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190" windowHeight="7575" activeTab="0"/>
  </bookViews>
  <sheets>
    <sheet name="INTRA_STATE OPEN ACCESS" sheetId="1" r:id="rId1"/>
    <sheet name="FEBRUARY-2018-NOC " sheetId="2" r:id="rId2"/>
    <sheet name="BILATERAL_FEBRUARY-18" sheetId="3" r:id="rId3"/>
    <sheet name="MTOA" sheetId="4" r:id="rId4"/>
  </sheets>
  <definedNames>
    <definedName name="_xlnm.Print_Titles" localSheetId="2">'BILATERAL_FEBRUARY-18'!$2:$3</definedName>
    <definedName name="_xlnm.Print_Titles" localSheetId="1">'FEBRUARY-2018-NOC '!$3:$4</definedName>
    <definedName name="_xlnm.Print_Titles" localSheetId="0">'INTRA_STATE OPEN ACCESS'!$3:$4</definedName>
  </definedNames>
  <calcPr fullCalcOnLoad="1"/>
</workbook>
</file>

<file path=xl/sharedStrings.xml><?xml version="1.0" encoding="utf-8"?>
<sst xmlns="http://schemas.openxmlformats.org/spreadsheetml/2006/main" count="1235" uniqueCount="478">
  <si>
    <t>Sl.No.</t>
  </si>
  <si>
    <t>Customer's Name</t>
  </si>
  <si>
    <t>Application No. &amp; Date</t>
  </si>
  <si>
    <t>Injecting - Drawee Utility</t>
  </si>
  <si>
    <t>From Date</t>
  </si>
  <si>
    <t>To Date</t>
  </si>
  <si>
    <t>From Time</t>
  </si>
  <si>
    <t>To Time</t>
  </si>
  <si>
    <t>Quantum in MW</t>
  </si>
  <si>
    <t>Approval Details</t>
  </si>
  <si>
    <t>Approved transaction Details</t>
  </si>
  <si>
    <t>00:00</t>
  </si>
  <si>
    <t>24:00</t>
  </si>
  <si>
    <t>JINDAL STEEL &amp; POWER</t>
  </si>
  <si>
    <t>JSPL, Angul to JSPL, Barbil</t>
  </si>
  <si>
    <t xml:space="preserve">OCL </t>
  </si>
  <si>
    <t>Applied transaction Details</t>
  </si>
  <si>
    <t>SLDC ref</t>
  </si>
  <si>
    <t>SLDC ref.</t>
  </si>
  <si>
    <t>TSIL to TSL(FAP), Joda</t>
  </si>
  <si>
    <t>TSL</t>
  </si>
  <si>
    <t xml:space="preserve"> </t>
  </si>
  <si>
    <t>TSIL to TSL(FAP), Bamnipal</t>
  </si>
  <si>
    <t>NESCO</t>
  </si>
  <si>
    <t>Remarks</t>
  </si>
  <si>
    <t>Remark</t>
  </si>
  <si>
    <t>CESU</t>
  </si>
  <si>
    <t>OCL, Rajgangpur to OCL, Tangi</t>
  </si>
  <si>
    <t>WESCO</t>
  </si>
  <si>
    <t>ASL</t>
  </si>
  <si>
    <t>Bhubaneswar Power</t>
  </si>
  <si>
    <t>BPPL-TSL, Kalinganagar</t>
  </si>
  <si>
    <t>HINDALCO, Hirakud</t>
  </si>
  <si>
    <t>HINDALCO-HINDALCO (FRP)</t>
  </si>
  <si>
    <t>BPPL-TS Alloys Ltd., Athagarh</t>
  </si>
  <si>
    <t>ESSAR POWER LTD.</t>
  </si>
  <si>
    <t>Essar Power, Paradeep - Essar Steel, Barbil</t>
  </si>
  <si>
    <t>Approval No.</t>
  </si>
  <si>
    <t>Power Exchange-Shree Ganesh Metaliks</t>
  </si>
  <si>
    <t>FACOR-Power Exchange</t>
  </si>
  <si>
    <t>GMR - Power Exchange</t>
  </si>
  <si>
    <t>Power Ex.-Reliable Sponge(P) Ltd.</t>
  </si>
  <si>
    <t xml:space="preserve">Power Exchange-GRASIM </t>
  </si>
  <si>
    <t>JSPL-Power Exchange</t>
  </si>
  <si>
    <t>BPSL-Power Exchange</t>
  </si>
  <si>
    <t>MGM Minerals-Power Exchange</t>
  </si>
  <si>
    <t>NBVL-Power Exchange</t>
  </si>
  <si>
    <t>Power Exchange-RSP</t>
  </si>
  <si>
    <t>Power Exchange-Mahavir Ferro Alloys(P) Ltd.</t>
  </si>
  <si>
    <t>Power Exchange-Aditya Aluminium</t>
  </si>
  <si>
    <t>Power Exchange-SCAN Steel Ltd. (Unit-II)</t>
  </si>
  <si>
    <t>AIL/2016-17/MTOA/1 dated 09.05.16</t>
  </si>
  <si>
    <t>ASL(O) - ASL(P)</t>
  </si>
  <si>
    <t>ASL(O) - AIL(P)</t>
  </si>
  <si>
    <t>ASL/2016-17/MTOA/1 dated 09.05.16</t>
  </si>
  <si>
    <t>C/CTU-PLG/M/414 / 061602 dated 09.08.16</t>
  </si>
  <si>
    <t>C/CTU-PLG/M/414 / 061601 dated 09.08.16</t>
  </si>
  <si>
    <t>BPPL-TSL, Bamanipal</t>
  </si>
  <si>
    <t>Power Exchange-MSP Sponge Iron Ltd.</t>
  </si>
  <si>
    <t>Power Exchange-SCAN Steel Ltd. (Unit-I)</t>
  </si>
  <si>
    <t xml:space="preserve">NSPCL, Bhilai-RSP </t>
  </si>
  <si>
    <t>Aarti-Power Exchange</t>
  </si>
  <si>
    <t>Power Exchange - Maithan</t>
  </si>
  <si>
    <t>RSP</t>
  </si>
  <si>
    <t>Power Exchange-Ultratech Cement</t>
  </si>
  <si>
    <t>SOUTHCO</t>
  </si>
  <si>
    <t xml:space="preserve">NINL-Power Exchange </t>
  </si>
  <si>
    <t>Power Exchange-SCAN Steel Ltd. (Unit-IV)</t>
  </si>
  <si>
    <t>GRIDCO---Power Exchange-- GRIDCO</t>
  </si>
  <si>
    <t>FAPJ/4800/2017 dated 24.02.17</t>
  </si>
  <si>
    <t>EPOL/PDP/Dec/006 dated 15.03.17</t>
  </si>
  <si>
    <t>SLDC/BBSR/2016-17/111/STOA  dated 29.03.2017</t>
  </si>
  <si>
    <t>FACOR POWER LTD.</t>
  </si>
  <si>
    <t>FPL/BDK/726/2016-17dated 10.02.17</t>
  </si>
  <si>
    <t>FACOR POWER- Balasore Alloys</t>
  </si>
  <si>
    <t>Power Exchange-VISA Steel Ltd.</t>
  </si>
  <si>
    <t>Aryan-Power Exchange</t>
  </si>
  <si>
    <t>Power Exchange - Vedanta Ltd.(3X600MW)</t>
  </si>
  <si>
    <t>Power Exchange-SMC Power Generation Ltd.</t>
  </si>
  <si>
    <t>Rejected</t>
  </si>
  <si>
    <t>C/CTU-PLG/M/2017 / Amendment dated 03.08.17</t>
  </si>
  <si>
    <t>C/CTU-PLG/M/2017 / Relingushment dated 03.08.17</t>
  </si>
  <si>
    <t>Power Exchange-
Birla Tyres</t>
  </si>
  <si>
    <t>HILFRP-SLDC-2017-002 dated 30.08.17</t>
  </si>
  <si>
    <t>SLDC/BBSR/2017-18/89/STOA  dated 26.09.2017</t>
  </si>
  <si>
    <t>SLDC/BBSR/2016-17/110/STOA / R/1 dated 01.09.2017</t>
  </si>
  <si>
    <t>10
(additional)</t>
  </si>
  <si>
    <t>JSL-Power Exchange</t>
  </si>
  <si>
    <t>SLDC Operating Charges</t>
  </si>
  <si>
    <t>FAP(B)/Head/147/2017 dated 24.02.17</t>
  </si>
  <si>
    <t>SLDC/BBSR/2016-17/119 / STOA dated 31.03.2017</t>
  </si>
  <si>
    <t>Standing Clearance / NOC in favour of M/s. Aryan Ispat &amp; Power Pvt. Ltd. for sale of power through power exchange No.- AIPPL/SLDC/2017/668C, dated 01.11.17</t>
  </si>
  <si>
    <t>NoC No.-252/2017-18 dt. 30.11.17</t>
  </si>
  <si>
    <t>Standing Clearance / NOC in favour of M/s. NINL for sale of power through power exchange No.- NINL/DNW/SLDC/2017/20, dated 02.12.17.</t>
  </si>
  <si>
    <t>Standing Clearance / NOC in favour of M/s. Aarti Steel Ltd, for sale of power through power exchange  No.- ASL/E&amp;I/67323, dated 11.12.17</t>
  </si>
  <si>
    <t>Standing Clearance / NOC in favour of M/s. FACOR power Ltd. for sale of power through Power Exchange No.- FPL/BDK/ELECT/708/17-18, dt. 15.12.17.</t>
  </si>
  <si>
    <t>NoC No.-291/2017-18 dt. 30.12.17</t>
  </si>
  <si>
    <t>APPROVED NOC ISSUED FOR THE MONTH OF FEBRUARY-2018</t>
  </si>
  <si>
    <t>APPROVED STOA (INTER STATE) TRANSACTION FOR FEBRUARY-2018</t>
  </si>
  <si>
    <t>Standing Clearance / NOC in favour of M/s.SMC Power Generation Ltd. for purchase of power through power exchange No.-Nil dated 20.12.17</t>
  </si>
  <si>
    <t>Standing Clearance / NOC in favour of M/s. HINDALCO Industries Ltd.(Aditya Aluminium) for purchase of power through Power Exchange No.-Nil, dated 22.12.18.</t>
  </si>
  <si>
    <t>Standing Clearance / NOC in favour of M/s. Grasim Industries Ltd. for purchase of power through Power Exchange No.-MPL/  OPTCL(orissa)/2017-2018/5178 dt.27.12.17</t>
  </si>
  <si>
    <t>Standing Clearance / NOC in favour of M/s. GRIDCO for sale / purchase of power through power exchange No.- Gridco-PP-230/2008(Pt.)/389, dt. 27.12.17.</t>
  </si>
  <si>
    <t>NoC No.-268/2017-18 dt. 29.12.17</t>
  </si>
  <si>
    <t>1000 / 500</t>
  </si>
  <si>
    <t xml:space="preserve">Standing Clearance / NOC in favour of M/s.Maithan Ispat Ltd for purchase of power through Power Exchange No.- MPL/  OPTCL(Orissa)/2017-2018/5189 dt.05.01.18. </t>
  </si>
  <si>
    <t>Standing Clearance / NOC in favour of M/s. NBVL(CGP) for sale of power through Power Exchange No.- TPTCL/KPTCL/AKA/FY17-18/257, dated 06.01.18</t>
  </si>
  <si>
    <t>Standing Clearance / NOC in favour of M/s. Bhusan Power and Steel Ltd. for sale of 30 MW power through Power Exchange No.- Nil, dt.08.01.18</t>
  </si>
  <si>
    <t>Standing Clearance / NOC in favour of M/s.Shree Ganesh Metaliks Ltd. for Purchase of power through Power Exchange No.Nil, dt. 09.01.18</t>
  </si>
  <si>
    <t>Power Ex.-Mideast integrated Steel Ltd.</t>
  </si>
  <si>
    <t>Standing Clearance / NOC in favour of M/s. Mideast integrated Steel Ltd. for purchase of power through power exchange No.-MPL/OPTCL(Orissa)/2017-2018/5193, dated 09.01.18.</t>
  </si>
  <si>
    <t>Standing Clearance / NOC in favour of M/s. OCL India Ltd. for sale of power through power exchange  No.-86205/1G-541, dtd 10.01.18</t>
  </si>
  <si>
    <t>Standing Clearance / NOC in favour of M/s. RSP for purchase of power through Power Exchange No-RSP/SLDC/17-18, dt.12.01.18.</t>
  </si>
  <si>
    <t>RSP/WHL/17-18/11 dt.12.01.18</t>
  </si>
  <si>
    <t>Standing Clearance / NOC in favour of M/s. OCL India Ltd. for sale of power through power exchange  No.-86205/1G-544, dtd 12.01.18</t>
  </si>
  <si>
    <t>7
(additional)</t>
  </si>
  <si>
    <t>Standing Clearance / NOC in favour of M/s. JSPL, Angul for sale of power through power exchange No.-Angul/IEX-PX-I/Feb'18 , dated 11.01.18</t>
  </si>
  <si>
    <t>Standing Clearance / NOC in favour of M/s. Vedanta Ltd.(CGP) (3 X 600 MW) for purchase of  power through power exchange No.-VL/CPP-1800/SLDC/FEB/2018/05012018, dated 06.01.18</t>
  </si>
  <si>
    <t>Standing Clearance / NOC in favour of M/s. Mahavir Ferro Alloys(P) Ltd. for purchase of power through power exchange No.-NIL, dated 16.01.18</t>
  </si>
  <si>
    <t>Standing Clearance / NOC in favour of M/s. JSL, for sale of power through power exchange No.-JSL/PW/2017-18/10/15/01 dated 16.01.18</t>
  </si>
  <si>
    <t>Standing Clearance / NOC in favour of M/s.SCAN Steel Ltd. (Unit-IV) for purchase of power through power exchange No.-Nil dated 19.01.17</t>
  </si>
  <si>
    <t>Standing Clearance / NOC in favour of M/s.SCAN Steel Ltd. (Unit-I) for purchase of power through power exchange No.-Nil dated 19.01.18</t>
  </si>
  <si>
    <t>Standing Clearance / NOC in favour of M/s.SCAN Steel Ltd. (Unit-II) for purchase of power through power exchange No.-Nil dated 19.01.18</t>
  </si>
  <si>
    <t>Standing Clearance / NOC in favour of M/s. MGM Minerals Ltd. for sale of power through power exchange No.- MGMM/CO/2017-18/01-473, dt. 21.09.17</t>
  </si>
  <si>
    <t>PTC</t>
  </si>
  <si>
    <t>PTC/OA/27952, Dated 17.01.18</t>
  </si>
  <si>
    <t>Standing Clearance / NOC in favour of M/s. OCL India Ltd. for purchaseof power through power exchange  No.-86205/1-G-550, dtd 19.01.18</t>
  </si>
  <si>
    <t>NoC No.-300/2017-18 dt. 29.01.18</t>
  </si>
  <si>
    <t>Standing Clearance / NOC in favour of M/s. Birla Tyres for purchase of power through power exchange No.-BT:PKN:17-18, dated 27.01.18</t>
  </si>
  <si>
    <t>Standing Clearance / NOC in favour of M/s. -MSP sponge Iron Ltd. for purchase of power through Power exchange No- Nil dated 25.01.18.</t>
  </si>
  <si>
    <t>Standing Clearance / NOC in favour of M/s. Reliable Sponge  (P) Ltd. for purchase of power through power exchange No.- PTC-Nil, dated 29.01.18.</t>
  </si>
  <si>
    <t>Standing Clearance / NOC in favour of M/s. VISA Steel Ltd. for purchase of power through power exchange  No.-nil dated 15.01.18</t>
  </si>
  <si>
    <t>Standing Clearance / NOC in favour of M/s. GMR for sale of power through power exchange  No.-GKEL /NDLC/SLDC-Odisha/2017-18/619, dated 29.01.18</t>
  </si>
  <si>
    <t>Standing Clearance / NOC in favour of M/s. Ultratech Cementor Ltd. for purchase of power through power exchange No-MPL/OPTCL  (ORISSA)/2017-18/5223 dt.29.01.18</t>
  </si>
  <si>
    <t>NoC No.-309/2017-18 dt. 30.01.18</t>
  </si>
  <si>
    <t>NoC No.-308/2017-18 dt. 30.01.18</t>
  </si>
  <si>
    <t>NoC No.-307/2017-18 dt. 30.01.18</t>
  </si>
  <si>
    <t>NoC No.-306/2017-18 dt. 30.01.18</t>
  </si>
  <si>
    <t>NoC No.-305/2017-18 dt. 30.01.18</t>
  </si>
  <si>
    <t>NoC No.-304/2017-18 dt. 30.01.18</t>
  </si>
  <si>
    <t>ERLDC/2018/16083/D</t>
  </si>
  <si>
    <t>NoC No.-311/2017-18 dt. 30.01.18</t>
  </si>
  <si>
    <t>JITPL</t>
  </si>
  <si>
    <t>JITPL - GRIDCO</t>
  </si>
  <si>
    <t>1120/JITPL-GRIDCO/17, Dated 31.01.18</t>
  </si>
  <si>
    <t>ERLDC/2018/16014/A</t>
  </si>
  <si>
    <t>ERLDC/2018/16095/D</t>
  </si>
  <si>
    <t>1121/JITPL-GRIDCO/17, Dated 01.02.18</t>
  </si>
  <si>
    <t>ERLDC/2018/16105/D</t>
  </si>
  <si>
    <t>Withdrawn  by the applicant</t>
  </si>
  <si>
    <t>NoC No.-310/2017-18 dt. 30.01.18</t>
  </si>
  <si>
    <t>NoC No.-296/2017-18 dt. 29.01.18</t>
  </si>
  <si>
    <t>NOC No.275/2017-18 dtd 29.12.17</t>
  </si>
  <si>
    <t>NoC No.-295/2017-18 dt. 11.01.18</t>
  </si>
  <si>
    <t>NoC No.-312/2017-18 dt. 31.01.18</t>
  </si>
  <si>
    <t>NoC No.-302/2017-18 dt. 29.01.18</t>
  </si>
  <si>
    <t>NoC No.-303/2017-18 dt. 29.01.18</t>
  </si>
  <si>
    <t>NoC No.-301/2017-18 dt. 29.01.18</t>
  </si>
  <si>
    <t>NoC No.-297/2017-18 dt. 29.01.18</t>
  </si>
  <si>
    <t>NoC No.-298/2017-18 dt. 29.01.18</t>
  </si>
  <si>
    <t>NoC No.-299/2017-18 dt. 29.01.18</t>
  </si>
  <si>
    <t>NoC No.-314/2017-18 dt. 01.02.18</t>
  </si>
  <si>
    <t>NoC No.-313/2017-18 dt. 31.01.18</t>
  </si>
  <si>
    <t>Power Exchange-Adhunik Metaliks Ltd.</t>
  </si>
  <si>
    <t>Standing Clearance / NOC in favour of M/s. Adhunik Metaliks (P) Ltd. for purchase of power through power exchange No.-NIL, dated 29.01.18</t>
  </si>
  <si>
    <t>Standing Clearance / NOC in favour of M/s. TSL, FAP, Joda for purchase of power through power exchange  No.-FAPJ/1040/2018 dated 30.01.18</t>
  </si>
  <si>
    <t>Power Exchange-TSL, FAP, Joda</t>
  </si>
  <si>
    <t>Standing Clearance / NOC in favour of M/s. OCL, Kapilas Cement Manufacturing Works, Tangi for purchase of power through power exchange  No.-OCL/KCMW/EE/10/2017-18 dated 30.01.18</t>
  </si>
  <si>
    <t>Power Exchange-OCL, KCMW, Tangi</t>
  </si>
  <si>
    <t>Standing Clearance / NOC in favour of M/s. -MSP sponge Iron Ltd. for purchase of power through Power exchange No- Nil dated 31.01.18.</t>
  </si>
  <si>
    <t>2
(additional)</t>
  </si>
  <si>
    <t>Standing Clearance / NOC in favour of M/s. OCL India Ltd. for purchaseof power through power exchange  No.-RGCF:86205/1-G-552, dtd 01.02.18</t>
  </si>
  <si>
    <t>15
(additional)</t>
  </si>
  <si>
    <t>RGEE:86205/1-G-537, dated 13.11.17</t>
  </si>
  <si>
    <t>SLDC/BBSR/2017-18/130  dated 21.12.2017</t>
  </si>
  <si>
    <t>EPOL/BBSR/SLDC/ Dec/009 dated 26.12.17</t>
  </si>
  <si>
    <t>Essar Power, Paradeep - Essar Steel, Chitrakonda</t>
  </si>
  <si>
    <t>JSPL/BHU/SLDC/2017-18/50 dated 29.08.17</t>
  </si>
  <si>
    <t>SLDC/BBSR/2017-18/100 dated 30.10.2017</t>
  </si>
  <si>
    <t>SLDC/BBSR/2016-17/118/STOA dated 31.03.2017</t>
  </si>
  <si>
    <t>17
(additional)</t>
  </si>
  <si>
    <t>VEDANTA LTD.</t>
  </si>
  <si>
    <t>Vedanta (9X135) - Vedanta (SEZ)</t>
  </si>
  <si>
    <t>MANIKARAN</t>
  </si>
  <si>
    <t>Vedanta (9X135) - Ultratech</t>
  </si>
  <si>
    <t xml:space="preserve">4
</t>
  </si>
  <si>
    <t>EPOL/BBSR/SLDC/MAY/010 dated 18.01.18</t>
  </si>
  <si>
    <t>VL/OA/161218 dated 16.12.17</t>
  </si>
  <si>
    <t>SLDC/BBSR/2017-18/147/SOA dated 10.01.2018</t>
  </si>
  <si>
    <t>BPPL/TSL/STOA-99/2017-18 dated 22.01.18</t>
  </si>
  <si>
    <t>SLDC/BBSR/2017-18/155/STOA dated 30.01.2018</t>
  </si>
  <si>
    <t>BPPL/TSL/STOA-100/2017-18 dated 22.01.18</t>
  </si>
  <si>
    <t>BPPL/TSL/STOA-101/2017-18 dated 22.01.18</t>
  </si>
  <si>
    <t>BPPL/TSL/STOA-102/2017-18 dated 22.01.18</t>
  </si>
  <si>
    <t>BPPL/TSL/STOA-103/2017-18 dated 22.01.18</t>
  </si>
  <si>
    <t>SLDC/BBSR/2017-18/156/STOA dated 30.01.2018</t>
  </si>
  <si>
    <t>SLDC/BBSR/2017-18/157/STOA dated 30.01.2018</t>
  </si>
  <si>
    <t>SLDC/BBSR/2017-18/158/STOA dated 30.01.2018</t>
  </si>
  <si>
    <t>SLDC/BBSR/2017-18/159/STOA dated 30.01.2018</t>
  </si>
  <si>
    <t>MPL/OPTCL/2017-18 / 23 dated 20.01.18</t>
  </si>
  <si>
    <t>IEX</t>
  </si>
  <si>
    <t>IEX_180202_01720, Dated 02.02.18</t>
  </si>
  <si>
    <t>APSPDCL- VL(3X600)</t>
  </si>
  <si>
    <t>20:00</t>
  </si>
  <si>
    <t>GRIDCO-Vedanta(3X600)</t>
  </si>
  <si>
    <t>IEX_180202_01719,
dated 02.02.18</t>
  </si>
  <si>
    <t>SLDC/BBSR/2017-18/161/stoa dated 02.02.2018</t>
  </si>
  <si>
    <t>ERLDC/2018/16111/D</t>
  </si>
  <si>
    <t>ERLDC/2018/16110/C</t>
  </si>
  <si>
    <t>NoC No.-316/2017-18 dt. 02.02.18</t>
  </si>
  <si>
    <t>NoC No.-315/2017-18 dt. 02.02.18</t>
  </si>
  <si>
    <t>NoC No.-318/2017-18 dt. 03.02.18</t>
  </si>
  <si>
    <t>Standing Clearance / NOC in favour of M/s. Ultratech Cementor Ltd. for purchase of power through power exchange No-MPL/OPTCL  (ORISSA)/2017-18/5237 dt.02.02.18</t>
  </si>
  <si>
    <t>SDKSM- SMC Power Generation Ltd.</t>
  </si>
  <si>
    <t>Standing Clearance / NOC in favour of M/s. TSL, FAP, Joda for purchase of power through power exchange  No.-FAPJ/1046/2018 dated 02.02.18</t>
  </si>
  <si>
    <t>PTC/OA/27982 dated 02.02.18</t>
  </si>
  <si>
    <t>Narmada Sugar Pvt. Ltd.- Ultratech Cement Ltd.</t>
  </si>
  <si>
    <t>1123/JITPL-GRIDCO/17, Dated 03.02.18</t>
  </si>
  <si>
    <t>1122/JITPL-GRIDCO/17, Dated 02.02.18</t>
  </si>
  <si>
    <t>1124/JITPL-GRIDCO/17, Dated 03.02.18</t>
  </si>
  <si>
    <t>ERLDC/2018/16130/D</t>
  </si>
  <si>
    <t>ERLDC/2018/16121/D</t>
  </si>
  <si>
    <t>IEX_180204_01726, Dated 04.02.18</t>
  </si>
  <si>
    <t>GRIDCO- BSPHCL</t>
  </si>
  <si>
    <t>18:15</t>
  </si>
  <si>
    <t>21:00</t>
  </si>
  <si>
    <t>ERLDC/2018/16123/C</t>
  </si>
  <si>
    <t>1125/JITPL-GRIDCO/17, Dated 05.02.18</t>
  </si>
  <si>
    <t>APPCPL/126/2771 dated 05.02.18</t>
  </si>
  <si>
    <t>IEX_180205_01734, Dated 05.02.18</t>
  </si>
  <si>
    <t>JSWEL- VL(3X600)</t>
  </si>
  <si>
    <t>18:00</t>
  </si>
  <si>
    <t>IEX_180205_01731, Dated 05.02.18</t>
  </si>
  <si>
    <t>DVC- VL(3X600)</t>
  </si>
  <si>
    <t>23:00</t>
  </si>
  <si>
    <t>IEX_180205_01733, Dated 05.02.18</t>
  </si>
  <si>
    <t>19:00</t>
  </si>
  <si>
    <t>IEX_180205_01735, Dated 05.02.18</t>
  </si>
  <si>
    <t>MP Power Management Co Ltd.- VL(3X600)</t>
  </si>
  <si>
    <t>ERLDC/2018/16136/C</t>
  </si>
  <si>
    <t>IEX_180205_01732,
dated 05.02.18</t>
  </si>
  <si>
    <t>SLDC/BBSR/2017-18/162/stoa dated 05.02.2018</t>
  </si>
  <si>
    <t>17:15</t>
  </si>
  <si>
    <t>ERLDC/2018/16138/C</t>
  </si>
  <si>
    <t>ERLDC/2018/16135/C</t>
  </si>
  <si>
    <t>ERLDC/2018/16139/C</t>
  </si>
  <si>
    <t>NoC No.-320/2017-18 dt. 05.02.18</t>
  </si>
  <si>
    <t>NoC No.-319/2017-18 dt. 05.02.18</t>
  </si>
  <si>
    <t>ERLDC/2018/16145/D</t>
  </si>
  <si>
    <t>MPPL/898/B/12418 dated 05.02.18</t>
  </si>
  <si>
    <t>GRIDCO - Manipur State Power Distribution Company Ltd.</t>
  </si>
  <si>
    <t>GMRETL</t>
  </si>
  <si>
    <t>4554/OAN/GMRETL/GRIDCO-Vedanta,
dated 06.02.18</t>
  </si>
  <si>
    <t>SLDC/BBSR/2017-18/163/stoa dated 06.02.2018</t>
  </si>
  <si>
    <t>ERLDC/2018/16140/F</t>
  </si>
  <si>
    <r>
      <t xml:space="preserve">APPCPL
</t>
    </r>
    <r>
      <rPr>
        <b/>
        <sz val="10"/>
        <rFont val="Arial"/>
        <family val="2"/>
      </rPr>
      <t>(BANKING)</t>
    </r>
  </si>
  <si>
    <r>
      <t xml:space="preserve">Mittal Processor
</t>
    </r>
    <r>
      <rPr>
        <b/>
        <sz val="10"/>
        <rFont val="Arial"/>
        <family val="2"/>
      </rPr>
      <t>(BANKING)</t>
    </r>
  </si>
  <si>
    <t>1126/JITPL-GRIDCO/17, Dated 06.02.18</t>
  </si>
  <si>
    <t>ERLDC/2018/16148/D</t>
  </si>
  <si>
    <t>1127/JITPL-GRIDCO/17, Dated 07.02.18</t>
  </si>
  <si>
    <t>4570/OAN/GMRETL/GRIDCO-Vedanta,
dated 07.02.18</t>
  </si>
  <si>
    <t>4562/OAN/GMRETL/GRIDCO-Vedanta,
dated 07.02.18</t>
  </si>
  <si>
    <t>IEX_180207_01740, Dated 07.02.18</t>
  </si>
  <si>
    <t>Torrent_Power_1147.5_Mw_Sugen_Ccpp_Kamrej- VL(3X600)</t>
  </si>
  <si>
    <t>IEX_180110_01741, Dated 07.02.18</t>
  </si>
  <si>
    <t>17:00</t>
  </si>
  <si>
    <t>4567/OAN/GMRETL/GRIDCO-Vedanta,
dated 07.02.18</t>
  </si>
  <si>
    <t>ERLDC/2018/16154/C</t>
  </si>
  <si>
    <t>NERLDC/2018/2912/F</t>
  </si>
  <si>
    <t>ERLDC/2018/16153/C</t>
  </si>
  <si>
    <t>ERLDC/2018/16155/C</t>
  </si>
  <si>
    <t>IEX_180207_01742, Dated 07.02.18</t>
  </si>
  <si>
    <t>ERLDC/2018/16161/C</t>
  </si>
  <si>
    <t>01:00</t>
  </si>
  <si>
    <t>00:15</t>
  </si>
  <si>
    <t>IEX_180207_01744, Dated 07.02.18</t>
  </si>
  <si>
    <t>BSPHCL- VL(3X600)</t>
  </si>
  <si>
    <t>11:00</t>
  </si>
  <si>
    <t>15:00</t>
  </si>
  <si>
    <t>ERLDC/2018/16163/C</t>
  </si>
  <si>
    <t>IEX_180207_01745, Dated 07.02.18</t>
  </si>
  <si>
    <t>05:00</t>
  </si>
  <si>
    <t>06:00</t>
  </si>
  <si>
    <t>ERLDC/2018/16164/C</t>
  </si>
  <si>
    <t>IEX_180207_01747, Dated 07.02.18</t>
  </si>
  <si>
    <t>Madhya Pradesh Power Management Company
Limited- VL(3X600)</t>
  </si>
  <si>
    <t>ERLDC/2018/16162/C</t>
  </si>
  <si>
    <t>IEX_180207_01748, Dated 07.02.18</t>
  </si>
  <si>
    <t>ERLDC/2018/16165/C</t>
  </si>
  <si>
    <t>JSW Energy Limited, Ratnagiri- VL(3X600)</t>
  </si>
  <si>
    <t>07:00</t>
  </si>
  <si>
    <t>13:00</t>
  </si>
  <si>
    <t>16:00</t>
  </si>
  <si>
    <t>DB Power Ltd.- VL(3X600)</t>
  </si>
  <si>
    <t>ERLDC/2018/16166/C</t>
  </si>
  <si>
    <t>IEX_180207_01749, Dated 07.02.18</t>
  </si>
  <si>
    <t>JSW Energy Ltd, Ratnagiri, Maharashtra_(Unit_2_3_&amp;_4)- VL(3X600)</t>
  </si>
  <si>
    <t>IEX_180208_01750, Dated 08.02.18</t>
  </si>
  <si>
    <t>22:00</t>
  </si>
  <si>
    <t>IEX_180208_01751, Dated 08.02.18</t>
  </si>
  <si>
    <t>IEX_180208_01752, Dated 08.02.18</t>
  </si>
  <si>
    <t>IEX_180208_01753, Dated 08.02.18</t>
  </si>
  <si>
    <t>1128/JITPL-GRIDCO/17, Dated 08.02.18</t>
  </si>
  <si>
    <t>SLDC/BBSR/2017-18/164/stoa dated 07.02.2018</t>
  </si>
  <si>
    <t>SLDC/BBSR/2017-18/165/stoa dated 07.02.2018</t>
  </si>
  <si>
    <t>SLDC/BBSR/2017-18/166/stoa dated 07.02.2018</t>
  </si>
  <si>
    <t>IEX_180207_01743,
dated 07.02.18</t>
  </si>
  <si>
    <t>SLDC/BBSR/2017-18/167/stoa (PF) dated 08.02.2018</t>
  </si>
  <si>
    <t>IEX_180207_01746,
dated 07.02.18</t>
  </si>
  <si>
    <t>SLDC/BBSR/2017-18/168/stoa (PF) dated 08.02.2018</t>
  </si>
  <si>
    <t>BPPL/TSL/STOA-104/2017-18 dated 31.01.18</t>
  </si>
  <si>
    <t>3
(additional)</t>
  </si>
  <si>
    <t>SLDC/BBSR/2017-18/169/STOA dated 08.02.2018</t>
  </si>
  <si>
    <t>ERLDC/2018/16174/D</t>
  </si>
  <si>
    <t>ERLDC/2018/16171/C</t>
  </si>
  <si>
    <t>ERLDC/2018/16167/C</t>
  </si>
  <si>
    <t>ERLDC/2018/16168/C</t>
  </si>
  <si>
    <t>ERLDC/2018/16170/C</t>
  </si>
  <si>
    <t>1129/JITPL-GRIDCO/17, Dated 09.02.18</t>
  </si>
  <si>
    <t>1130/JITPL-GRIDCO/17, Dated 09.02.18</t>
  </si>
  <si>
    <t>1131/JITPL-GRIDCO/17, Dated 09.02.18</t>
  </si>
  <si>
    <t>ERLDC/2018/16195/D</t>
  </si>
  <si>
    <t>ERLDC/2018/16193/D</t>
  </si>
  <si>
    <t>ERLDC/2018/16182/D</t>
  </si>
  <si>
    <t>MPPL/898/B/12435 dated 10.02.18</t>
  </si>
  <si>
    <t>NERLDC/2018/2916/D</t>
  </si>
  <si>
    <t>MPPL/898/B/12436 dated 10.02.18</t>
  </si>
  <si>
    <t>MPPL/898/B/12437 dated 10.02.18</t>
  </si>
  <si>
    <t>1132/JITPL-GRIDCO/17, Dated 12.02.18</t>
  </si>
  <si>
    <t>ERLDC/2018/16205/D</t>
  </si>
  <si>
    <t>NERLDC/2018/2917/D</t>
  </si>
  <si>
    <t>NERLDC/2018/2913/F</t>
  </si>
  <si>
    <t>1133/JITPL-GRIDCO/17, Dated 13.02.18</t>
  </si>
  <si>
    <t>1134/JITPL-GRIDCO/17, Dated 13.02.18</t>
  </si>
  <si>
    <t>TSIL-Power Exchange</t>
  </si>
  <si>
    <t>08:00</t>
  </si>
  <si>
    <t>12:00</t>
  </si>
  <si>
    <t>Standing Clearance / NOC in favour of M/s. TSIL for sale of power through power exchange No.-TSIL/GM-21/2112/2018, dt. 12.02.18</t>
  </si>
  <si>
    <t>NoC No.-322/2017-18 dt. 13.02.18</t>
  </si>
  <si>
    <t>ERLDC/2018/16217/D</t>
  </si>
  <si>
    <t>ERLDC/2018/16213/D</t>
  </si>
  <si>
    <t>NERLDC/2018/2918/D</t>
  </si>
  <si>
    <t>NoC No.-324/2017-18 dt. 15.02.18</t>
  </si>
  <si>
    <t>1135/JITPL-GRIDCO/17, Dated 15.02.18</t>
  </si>
  <si>
    <t>VL/OA/Feb/150218 dated 15.02.18</t>
  </si>
  <si>
    <t>IEX_180215_01766, Dated 15.02.18</t>
  </si>
  <si>
    <t>DB_Power_Ltd.- SMC_Power_Generation_Ltd.</t>
  </si>
  <si>
    <t>ERLDC/2018/16221/C</t>
  </si>
  <si>
    <t>19:15</t>
  </si>
  <si>
    <t>IEX_180215_01767, Dated 15.02.18</t>
  </si>
  <si>
    <t>MP Power Management Co Ltd - Vedanta Ltd (1800)</t>
  </si>
  <si>
    <t>IEX_180215_01768, Dated 15.02.18</t>
  </si>
  <si>
    <t>DB Power Ltd - Vedanta Ltd (1800)</t>
  </si>
  <si>
    <t>ERLDC/2018/16225/D</t>
  </si>
  <si>
    <t>ERLDC/2018/16227/C</t>
  </si>
  <si>
    <t>ERLDC/2018/16228/C</t>
  </si>
  <si>
    <t>IEX_180215_01769, Dated 15.02.18</t>
  </si>
  <si>
    <t>DVC.- SMC_Power_Generation_Ltd.</t>
  </si>
  <si>
    <t>ERLDC/2018/16229/C</t>
  </si>
  <si>
    <t>IEX_180215_01770, Dated 15.02.18</t>
  </si>
  <si>
    <t>DVC - Vedanta Ltd (1800)</t>
  </si>
  <si>
    <t>IEX_180216_01771, Dated 16.02.18</t>
  </si>
  <si>
    <t>JSWEL - Vedanta Ltd (1800)</t>
  </si>
  <si>
    <t>10:00</t>
  </si>
  <si>
    <t>ERLDC/2018/16235/C</t>
  </si>
  <si>
    <t>IEX_180216_01772, Dated 16.02.18</t>
  </si>
  <si>
    <t>08:15</t>
  </si>
  <si>
    <t>IEX_180216_01773, Dated 16.02.18</t>
  </si>
  <si>
    <t>JSW Energy Limited, Ratnagiri - Vedanta Ltd (1800)</t>
  </si>
  <si>
    <t>IEX_180216_01774, Dated 16.02.18</t>
  </si>
  <si>
    <t>DB Power Ltd  - Vedanta Ltd (1800)</t>
  </si>
  <si>
    <t>ERLDC/2018/16231/C</t>
  </si>
  <si>
    <t>ERLDC/2018/16234/C</t>
  </si>
  <si>
    <t>ERLDC/2018/16232/C</t>
  </si>
  <si>
    <t>ERLDC/2018/16233/C</t>
  </si>
  <si>
    <t>1136/JITPL-GRIDCO/17, Dated 16.02.18</t>
  </si>
  <si>
    <t>4624/OAN/GMRETL/GRIDCO-Vedanta,
dated 15.02.18</t>
  </si>
  <si>
    <t>SLDC/BBSR/2017-18/170/stoa (PF) dated 16.02.2018</t>
  </si>
  <si>
    <t>4625/OAN/GMRETL/GRIDCO-Vedanta,
dated 15.02.18</t>
  </si>
  <si>
    <t>SLDC/BBSR/2017-18/171/stoa (PF) dated 16.02.2018</t>
  </si>
  <si>
    <t>ERLDC/2018/16236/D</t>
  </si>
  <si>
    <t>IEX_180216_01778, Dated 16.02.18</t>
  </si>
  <si>
    <t>09:00</t>
  </si>
  <si>
    <t>IEX_180216_01779, Dated 16.02.18</t>
  </si>
  <si>
    <t>IEX_180216_01780, Dated 16.02.18</t>
  </si>
  <si>
    <t>ERLDC/2018/16244/C</t>
  </si>
  <si>
    <t>Standing Clearance / NOC in favour of M/s. Ultratech Cementor Ltd. for purchase of power through power exchange No-MPL/OPTCL/2017-18/5293 dt.16.02.18</t>
  </si>
  <si>
    <t>WITHDRAWN BY THE APPLICANT</t>
  </si>
  <si>
    <t>NoC No.-317/2017-18 dt. 03.02.18</t>
  </si>
  <si>
    <t>NoC No.-325/2017-18 dt. 17.02.18</t>
  </si>
  <si>
    <t>ERLDC/2018/16243/C</t>
  </si>
  <si>
    <t>ERLDC/2018/16242/C</t>
  </si>
  <si>
    <t>1137/JITPL-GRIDCO/17, Dated 17.02.18</t>
  </si>
  <si>
    <t>1138/JITPL-GRIDCO/17, Dated 17.02.18</t>
  </si>
  <si>
    <t>ERLDC/2018/16248/D</t>
  </si>
  <si>
    <t>ERLDC/2018/16253/D</t>
  </si>
  <si>
    <t>APPCPL/136/2845 dated 18.02.18</t>
  </si>
  <si>
    <t>GRIDCO - TANGEDCO</t>
  </si>
  <si>
    <t>SRLDC/2018/27623/C</t>
  </si>
  <si>
    <t>1139/JITPL-GRIDCO/17, Dated 19.02.18</t>
  </si>
  <si>
    <t>IEX_180219_01787, Dated 19.02.18</t>
  </si>
  <si>
    <t>GMRKEL-WBSEDCL</t>
  </si>
  <si>
    <t>4658/OAN/GMRETL/GRIDCO-Vedanta,
dated 19.02.18</t>
  </si>
  <si>
    <t>4659/OAN/GMRETL/GRIDCO-Vedanta,
dated 19.02.18</t>
  </si>
  <si>
    <t>SLDC/BBSR/2017-18/173/stoa dated 19.02.2018</t>
  </si>
  <si>
    <t>GRIDCO-Vedanta(9X135)</t>
  </si>
  <si>
    <t>APPCPL/136/2853 dated 19.02.18</t>
  </si>
  <si>
    <t>APPCPL/136/2854 dated 19.02.18</t>
  </si>
  <si>
    <t>APPCPL/136/2855 dated 19.02.18</t>
  </si>
  <si>
    <t>ERLDC/2018/16267/C</t>
  </si>
  <si>
    <t>ERLDC/2018/16269/D</t>
  </si>
  <si>
    <t>1140/JITPL-GRIDCO/17, Dated 20.02.18</t>
  </si>
  <si>
    <t>GRIDCO</t>
  </si>
  <si>
    <t>GRIDCO-IMFA</t>
  </si>
  <si>
    <t>GRIDCO-IMFA-FEB-18-1,
dated 16.02.18</t>
  </si>
  <si>
    <t>SLDC/BBSR/2017-18/174/STOA(Post facto) dated 19.02.2018</t>
  </si>
  <si>
    <t>ERLDC/2018/16271/D</t>
  </si>
  <si>
    <t>SRLDC/2018/27641/D</t>
  </si>
  <si>
    <t>IEX_180220_01789, Dated 20.02.18</t>
  </si>
  <si>
    <t>02:00</t>
  </si>
  <si>
    <t>ERLDC/2018/16272/C</t>
  </si>
  <si>
    <t>IEX_180220_01790, Dated 20.02.18</t>
  </si>
  <si>
    <t>ERLDC/2018/16276/C</t>
  </si>
  <si>
    <t>IEX_180220_01791, Dated 20.02.18</t>
  </si>
  <si>
    <t>ERLDC/2018/16273/C</t>
  </si>
  <si>
    <t>IEX_180220_01792, Dated 20.02.18</t>
  </si>
  <si>
    <t>ERLDC/2018/16274/C</t>
  </si>
  <si>
    <t>IEX_180220_01793, Dated 20.02.18</t>
  </si>
  <si>
    <t>DB Power Ltd. - Vedanta Ltd (1800)</t>
  </si>
  <si>
    <t>ERLDC/2018/16275/C</t>
  </si>
  <si>
    <t>1141/JITPL-GRIDCO/17, Dated 21.02.18</t>
  </si>
  <si>
    <t>4666/OAN/GMRETL/GRIDCO-Vedanta,
dated 20.02.18</t>
  </si>
  <si>
    <t>SLDC/BBSR/2017-18/175/stoa (PF) dated 21.02.2018</t>
  </si>
  <si>
    <t>4667/OAN/GMRETL/GRIDCO-Vedanta,
dated 21.02.18</t>
  </si>
  <si>
    <t>SLDC/BBSR/2017-18/176/stoa (PF) dated 21.02.2018</t>
  </si>
  <si>
    <t>4669/OAN/GMRETL/GRIDCO-Vedanta,
dated 21.02.18</t>
  </si>
  <si>
    <t>SLDC/BBSR/2017-18/177/stoa dated 21.02.2018</t>
  </si>
  <si>
    <t>SRLDC/2018/27646/F</t>
  </si>
  <si>
    <t>06:15</t>
  </si>
  <si>
    <t>06:30</t>
  </si>
  <si>
    <t>10:45</t>
  </si>
  <si>
    <t>15:45</t>
  </si>
  <si>
    <t>05:30</t>
  </si>
  <si>
    <t>SRLDC/2018/27650/D</t>
  </si>
  <si>
    <t>1142/JITPL-GRIDCO/17, Dated 22.02.18</t>
  </si>
  <si>
    <t>APPCPL
(BANKING)</t>
  </si>
  <si>
    <t>OCL, KCMW, Rajgangpur - Power Exchange</t>
  </si>
  <si>
    <t>NoC No.-327/2017-18 dt. 21.02.18</t>
  </si>
  <si>
    <t>Standing Clearance / NOC in favour of M/s. OCL, Kapilas Cement Manufacturing Works, Tangi for sale of power through power exchange  No.-RGCF:86205/1-G-553 dated 16.02.18</t>
  </si>
  <si>
    <t>SLDC/BBSR/2017-18/172/stoa (PF)/R/1 dated 22.02.2018</t>
  </si>
  <si>
    <t>APPCPL/136/2870 dated 23.02.18</t>
  </si>
  <si>
    <t>1143/JITPL-GRIDCO/17, Dated 23.02.18</t>
  </si>
  <si>
    <t>1144/JITPL-GRIDCO/17, Dated 23.02.18</t>
  </si>
  <si>
    <t>ERLDC/2018/16286/D</t>
  </si>
  <si>
    <t>SRLDC/2018/27668/D</t>
  </si>
  <si>
    <t>APPCPL/136/2866 dated 22.02.18</t>
  </si>
  <si>
    <t>SRLDC/2018/27678/D</t>
  </si>
  <si>
    <t>APPCPL/136/2874 dated 24.02.18</t>
  </si>
  <si>
    <t>ERLDC/2018/16287/D</t>
  </si>
  <si>
    <t>SRLDC/2018/27685/D</t>
  </si>
  <si>
    <t>ERLDC/2018/16289/D</t>
  </si>
  <si>
    <t>1145/JITPL-GRIDCO/17, Dated 23.02.18</t>
  </si>
  <si>
    <t>1146JITPL-GRIDCO/17, Dated 26.02.18</t>
  </si>
  <si>
    <t>ERLDC/2018/16293/D</t>
  </si>
  <si>
    <t>1147/JITPL-GRIDCO/17, Dated 27.02.18</t>
  </si>
  <si>
    <t>GRIDCO-IMFA-FEB-18-2,
dated 23.02.18</t>
  </si>
  <si>
    <t>SLDC/BBSR/2017-18/178/STOA(Post facto) dated 24.02.2018</t>
  </si>
  <si>
    <t>Power Exchange-OCL</t>
  </si>
  <si>
    <t>REJECTED</t>
  </si>
  <si>
    <t>INTRA-STATE STOA APPROVAL FOR THE MONTH OF FEBRUARY - 2018</t>
  </si>
  <si>
    <t>APPROVED MTOA (INTER STATE) TRANSACTION FOR THE MONTH OF FEBRUARY - 2018</t>
  </si>
  <si>
    <t>Standing Clearance / NOC in favour of M/s. Aryan Ispat &amp; Power Pvt. Ltd. for sale of power through power exchange No.- AIPPL/SLDC/2018/963, dated 01.02.18</t>
  </si>
  <si>
    <t>NoC No.-344/2017-18 dt. 03.03.18</t>
  </si>
  <si>
    <t>Transmision  Charges</t>
  </si>
  <si>
    <t>Not approved due to lack of GRIDCO. clearance</t>
  </si>
  <si>
    <t>Not approved due to lack of technical clearance clearance</t>
  </si>
  <si>
    <t xml:space="preserve">Not approved due to lack of technical clearance </t>
  </si>
  <si>
    <t>Not approved due to lack of technical clearance</t>
  </si>
</sst>
</file>

<file path=xl/styles.xml><?xml version="1.0" encoding="utf-8"?>
<styleSheet xmlns="http://schemas.openxmlformats.org/spreadsheetml/2006/main">
  <numFmts count="3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d\-mmm\-yyyy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/mmm/yyyy"/>
    <numFmt numFmtId="187" formatCode="[$-4009]dd\ mmmm\ yyyy"/>
    <numFmt numFmtId="188" formatCode="mmm/yyyy"/>
    <numFmt numFmtId="189" formatCode="[$-14009]h:mm:ss;@"/>
    <numFmt numFmtId="190" formatCode="0.0000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/>
    </xf>
    <xf numFmtId="178" fontId="0" fillId="0" borderId="10" xfId="0" applyNumberFormat="1" applyFont="1" applyFill="1" applyBorder="1" applyAlignment="1">
      <alignment horizontal="center" vertical="top"/>
    </xf>
    <xf numFmtId="20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 wrapText="1"/>
    </xf>
    <xf numFmtId="178" fontId="6" fillId="0" borderId="10" xfId="0" applyNumberFormat="1" applyFont="1" applyFill="1" applyBorder="1" applyAlignment="1">
      <alignment horizontal="center" vertical="top"/>
    </xf>
    <xf numFmtId="178" fontId="3" fillId="0" borderId="1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78" fontId="7" fillId="0" borderId="12" xfId="0" applyNumberFormat="1" applyFont="1" applyFill="1" applyBorder="1" applyAlignment="1">
      <alignment horizontal="center" vertical="top"/>
    </xf>
    <xf numFmtId="178" fontId="54" fillId="0" borderId="10" xfId="0" applyNumberFormat="1" applyFont="1" applyFill="1" applyBorder="1" applyAlignment="1">
      <alignment horizontal="center" vertical="top"/>
    </xf>
    <xf numFmtId="178" fontId="55" fillId="0" borderId="10" xfId="0" applyNumberFormat="1" applyFont="1" applyFill="1" applyBorder="1" applyAlignment="1">
      <alignment horizontal="center" vertical="top"/>
    </xf>
    <xf numFmtId="22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20" fontId="3" fillId="0" borderId="10" xfId="0" applyNumberFormat="1" applyFont="1" applyFill="1" applyBorder="1" applyAlignment="1">
      <alignment horizontal="center" vertical="top" wrapText="1"/>
    </xf>
    <xf numFmtId="20" fontId="3" fillId="0" borderId="10" xfId="0" applyNumberFormat="1" applyFont="1" applyFill="1" applyBorder="1" applyAlignment="1" quotePrefix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/>
    </xf>
    <xf numFmtId="20" fontId="7" fillId="0" borderId="10" xfId="0" applyNumberFormat="1" applyFont="1" applyFill="1" applyBorder="1" applyAlignment="1">
      <alignment horizontal="center" vertical="top" wrapText="1"/>
    </xf>
    <xf numFmtId="178" fontId="7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20" fontId="6" fillId="0" borderId="10" xfId="0" applyNumberFormat="1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 quotePrefix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2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quotePrefix="1">
      <alignment horizontal="center" vertical="top"/>
    </xf>
    <xf numFmtId="20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 quotePrefix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vertical="top"/>
    </xf>
    <xf numFmtId="0" fontId="5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 wrapText="1"/>
    </xf>
    <xf numFmtId="20" fontId="2" fillId="0" borderId="10" xfId="0" applyNumberFormat="1" applyFont="1" applyFill="1" applyBorder="1" applyAlignment="1" quotePrefix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/>
    </xf>
    <xf numFmtId="178" fontId="3" fillId="0" borderId="13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8" fontId="58" fillId="0" borderId="11" xfId="0" applyNumberFormat="1" applyFont="1" applyFill="1" applyBorder="1" applyAlignment="1">
      <alignment horizontal="center" vertical="top"/>
    </xf>
    <xf numFmtId="178" fontId="58" fillId="0" borderId="15" xfId="0" applyNumberFormat="1" applyFont="1" applyFill="1" applyBorder="1" applyAlignment="1">
      <alignment horizontal="center" vertical="top"/>
    </xf>
    <xf numFmtId="178" fontId="58" fillId="0" borderId="16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178" fontId="3" fillId="0" borderId="14" xfId="0" applyNumberFormat="1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9" fillId="0" borderId="11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/>
    </xf>
    <xf numFmtId="178" fontId="0" fillId="0" borderId="13" xfId="0" applyNumberFormat="1" applyFont="1" applyFill="1" applyBorder="1" applyAlignment="1">
      <alignment horizontal="center" vertical="top"/>
    </xf>
    <xf numFmtId="178" fontId="0" fillId="0" borderId="14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 wrapText="1"/>
    </xf>
    <xf numFmtId="178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3.7109375" style="45" customWidth="1"/>
    <col min="2" max="2" width="11.00390625" style="45" customWidth="1"/>
    <col min="3" max="3" width="13.421875" style="45" customWidth="1"/>
    <col min="4" max="4" width="12.8515625" style="45" customWidth="1"/>
    <col min="5" max="5" width="10.140625" style="45" customWidth="1"/>
    <col min="6" max="6" width="11.00390625" style="45" customWidth="1"/>
    <col min="7" max="7" width="6.00390625" style="45" customWidth="1"/>
    <col min="8" max="8" width="5.421875" style="45" customWidth="1"/>
    <col min="9" max="9" width="6.28125" style="45" customWidth="1"/>
    <col min="10" max="10" width="10.8515625" style="46" customWidth="1"/>
    <col min="11" max="11" width="11.7109375" style="46" customWidth="1"/>
    <col min="12" max="13" width="6.140625" style="45" customWidth="1"/>
    <col min="14" max="14" width="9.7109375" style="45" customWidth="1"/>
    <col min="15" max="15" width="8.140625" style="47" customWidth="1"/>
    <col min="16" max="16" width="19.421875" style="45" customWidth="1"/>
    <col min="17" max="16384" width="9.140625" style="45" customWidth="1"/>
  </cols>
  <sheetData>
    <row r="1" ht="20.25">
      <c r="A1" s="91" t="s">
        <v>469</v>
      </c>
    </row>
    <row r="3" spans="1:16" s="44" customFormat="1" ht="12.75" customHeight="1">
      <c r="A3" s="100" t="s">
        <v>0</v>
      </c>
      <c r="B3" s="100" t="s">
        <v>1</v>
      </c>
      <c r="C3" s="100" t="s">
        <v>2</v>
      </c>
      <c r="D3" s="100" t="s">
        <v>3</v>
      </c>
      <c r="E3" s="100" t="s">
        <v>16</v>
      </c>
      <c r="F3" s="100"/>
      <c r="G3" s="100"/>
      <c r="H3" s="100"/>
      <c r="I3" s="100"/>
      <c r="J3" s="100" t="s">
        <v>10</v>
      </c>
      <c r="K3" s="100"/>
      <c r="L3" s="100"/>
      <c r="M3" s="100"/>
      <c r="N3" s="100"/>
      <c r="O3" s="98" t="s">
        <v>25</v>
      </c>
      <c r="P3" s="98" t="s">
        <v>37</v>
      </c>
    </row>
    <row r="4" spans="1:16" s="44" customFormat="1" ht="51">
      <c r="A4" s="100"/>
      <c r="B4" s="100"/>
      <c r="C4" s="100"/>
      <c r="D4" s="100"/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8" t="s">
        <v>4</v>
      </c>
      <c r="K4" s="48" t="s">
        <v>5</v>
      </c>
      <c r="L4" s="43" t="s">
        <v>6</v>
      </c>
      <c r="M4" s="43" t="s">
        <v>7</v>
      </c>
      <c r="N4" s="43" t="s">
        <v>8</v>
      </c>
      <c r="O4" s="99"/>
      <c r="P4" s="99"/>
    </row>
    <row r="5" spans="1:16" s="55" customFormat="1" ht="46.5" customHeight="1">
      <c r="A5" s="49">
        <v>1</v>
      </c>
      <c r="B5" s="50" t="s">
        <v>15</v>
      </c>
      <c r="C5" s="51" t="s">
        <v>173</v>
      </c>
      <c r="D5" s="51" t="s">
        <v>27</v>
      </c>
      <c r="E5" s="27">
        <v>43101</v>
      </c>
      <c r="F5" s="27">
        <v>43465</v>
      </c>
      <c r="G5" s="52" t="s">
        <v>11</v>
      </c>
      <c r="H5" s="52" t="s">
        <v>12</v>
      </c>
      <c r="I5" s="52">
        <v>9.6</v>
      </c>
      <c r="J5" s="33">
        <v>43101</v>
      </c>
      <c r="K5" s="33">
        <v>43465</v>
      </c>
      <c r="L5" s="53" t="s">
        <v>11</v>
      </c>
      <c r="M5" s="53" t="s">
        <v>12</v>
      </c>
      <c r="N5" s="53">
        <v>9.56</v>
      </c>
      <c r="O5" s="42" t="s">
        <v>26</v>
      </c>
      <c r="P5" s="54" t="s">
        <v>174</v>
      </c>
    </row>
    <row r="6" spans="1:16" s="15" customFormat="1" ht="55.5" customHeight="1">
      <c r="A6" s="56">
        <v>2</v>
      </c>
      <c r="B6" s="57" t="s">
        <v>35</v>
      </c>
      <c r="C6" s="57" t="s">
        <v>70</v>
      </c>
      <c r="D6" s="58" t="s">
        <v>36</v>
      </c>
      <c r="E6" s="27">
        <v>42826</v>
      </c>
      <c r="F6" s="27">
        <v>43190</v>
      </c>
      <c r="G6" s="59">
        <v>0</v>
      </c>
      <c r="H6" s="60" t="s">
        <v>12</v>
      </c>
      <c r="I6" s="58">
        <v>4</v>
      </c>
      <c r="J6" s="61">
        <v>42826</v>
      </c>
      <c r="K6" s="61">
        <v>43190</v>
      </c>
      <c r="L6" s="62">
        <v>0</v>
      </c>
      <c r="M6" s="61" t="s">
        <v>12</v>
      </c>
      <c r="N6" s="63" t="s">
        <v>185</v>
      </c>
      <c r="O6" s="30" t="s">
        <v>23</v>
      </c>
      <c r="P6" s="64" t="s">
        <v>71</v>
      </c>
    </row>
    <row r="7" spans="1:17" ht="51" customHeight="1">
      <c r="A7" s="56">
        <v>3</v>
      </c>
      <c r="B7" s="57" t="s">
        <v>35</v>
      </c>
      <c r="C7" s="57" t="s">
        <v>186</v>
      </c>
      <c r="D7" s="57" t="s">
        <v>36</v>
      </c>
      <c r="E7" s="8">
        <v>43132</v>
      </c>
      <c r="F7" s="8">
        <v>43190</v>
      </c>
      <c r="G7" s="59">
        <v>0</v>
      </c>
      <c r="H7" s="60" t="s">
        <v>12</v>
      </c>
      <c r="I7" s="58">
        <v>8</v>
      </c>
      <c r="J7" s="101" t="s">
        <v>476</v>
      </c>
      <c r="K7" s="102"/>
      <c r="L7" s="102"/>
      <c r="M7" s="102"/>
      <c r="N7" s="103"/>
      <c r="O7" s="30" t="s">
        <v>23</v>
      </c>
      <c r="P7" s="65"/>
      <c r="Q7" s="66"/>
    </row>
    <row r="8" spans="1:16" ht="51" customHeight="1">
      <c r="A8" s="56">
        <v>4</v>
      </c>
      <c r="B8" s="57" t="s">
        <v>35</v>
      </c>
      <c r="C8" s="57" t="s">
        <v>175</v>
      </c>
      <c r="D8" s="57" t="s">
        <v>176</v>
      </c>
      <c r="E8" s="8">
        <v>43101</v>
      </c>
      <c r="F8" s="8">
        <v>43465</v>
      </c>
      <c r="G8" s="59">
        <v>0</v>
      </c>
      <c r="H8" s="60" t="s">
        <v>12</v>
      </c>
      <c r="I8" s="58">
        <v>4</v>
      </c>
      <c r="J8" s="101" t="s">
        <v>477</v>
      </c>
      <c r="K8" s="102"/>
      <c r="L8" s="102"/>
      <c r="M8" s="102"/>
      <c r="N8" s="103"/>
      <c r="O8" s="67" t="s">
        <v>65</v>
      </c>
      <c r="P8" s="64"/>
    </row>
    <row r="9" spans="1:16" s="15" customFormat="1" ht="42.75" customHeight="1">
      <c r="A9" s="56">
        <v>5</v>
      </c>
      <c r="B9" s="25" t="s">
        <v>32</v>
      </c>
      <c r="C9" s="25" t="s">
        <v>83</v>
      </c>
      <c r="D9" s="11" t="s">
        <v>33</v>
      </c>
      <c r="E9" s="27">
        <v>43009</v>
      </c>
      <c r="F9" s="27">
        <v>43190</v>
      </c>
      <c r="G9" s="68">
        <v>0</v>
      </c>
      <c r="H9" s="69" t="s">
        <v>12</v>
      </c>
      <c r="I9" s="70">
        <v>15</v>
      </c>
      <c r="J9" s="27">
        <v>43009</v>
      </c>
      <c r="K9" s="27">
        <v>43190</v>
      </c>
      <c r="L9" s="68">
        <v>0</v>
      </c>
      <c r="M9" s="69" t="s">
        <v>12</v>
      </c>
      <c r="N9" s="70">
        <v>15</v>
      </c>
      <c r="O9" s="30" t="s">
        <v>28</v>
      </c>
      <c r="P9" s="64" t="s">
        <v>84</v>
      </c>
    </row>
    <row r="10" spans="1:16" s="72" customFormat="1" ht="21" customHeight="1">
      <c r="A10" s="104">
        <v>6</v>
      </c>
      <c r="B10" s="106" t="s">
        <v>72</v>
      </c>
      <c r="C10" s="106" t="s">
        <v>73</v>
      </c>
      <c r="D10" s="108" t="s">
        <v>74</v>
      </c>
      <c r="E10" s="8">
        <v>42824</v>
      </c>
      <c r="F10" s="8">
        <v>43159</v>
      </c>
      <c r="G10" s="59">
        <v>0</v>
      </c>
      <c r="H10" s="60" t="s">
        <v>12</v>
      </c>
      <c r="I10" s="58">
        <v>1.62</v>
      </c>
      <c r="J10" s="8">
        <v>42824</v>
      </c>
      <c r="K10" s="8">
        <v>42979</v>
      </c>
      <c r="L10" s="59">
        <v>0</v>
      </c>
      <c r="M10" s="60" t="s">
        <v>12</v>
      </c>
      <c r="N10" s="58">
        <v>1.62</v>
      </c>
      <c r="O10" s="110" t="s">
        <v>23</v>
      </c>
      <c r="P10" s="112" t="s">
        <v>85</v>
      </c>
    </row>
    <row r="11" spans="1:16" s="72" customFormat="1" ht="19.5" customHeight="1">
      <c r="A11" s="105"/>
      <c r="B11" s="107"/>
      <c r="C11" s="107"/>
      <c r="D11" s="109"/>
      <c r="E11" s="8">
        <v>42979</v>
      </c>
      <c r="F11" s="8">
        <v>43159</v>
      </c>
      <c r="G11" s="59">
        <v>0</v>
      </c>
      <c r="H11" s="60" t="s">
        <v>12</v>
      </c>
      <c r="I11" s="58">
        <v>0</v>
      </c>
      <c r="J11" s="8">
        <v>42980</v>
      </c>
      <c r="K11" s="8">
        <v>43159</v>
      </c>
      <c r="L11" s="59">
        <v>0</v>
      </c>
      <c r="M11" s="60" t="s">
        <v>12</v>
      </c>
      <c r="N11" s="58">
        <v>0</v>
      </c>
      <c r="O11" s="111"/>
      <c r="P11" s="113"/>
    </row>
    <row r="12" spans="1:16" s="55" customFormat="1" ht="40.5" customHeight="1">
      <c r="A12" s="56">
        <v>7</v>
      </c>
      <c r="B12" s="57" t="s">
        <v>13</v>
      </c>
      <c r="C12" s="73" t="s">
        <v>177</v>
      </c>
      <c r="D12" s="73" t="s">
        <v>14</v>
      </c>
      <c r="E12" s="26">
        <v>43040</v>
      </c>
      <c r="F12" s="26">
        <v>43404</v>
      </c>
      <c r="G12" s="58" t="s">
        <v>11</v>
      </c>
      <c r="H12" s="58" t="s">
        <v>12</v>
      </c>
      <c r="I12" s="58">
        <v>50</v>
      </c>
      <c r="J12" s="26">
        <v>43040</v>
      </c>
      <c r="K12" s="26">
        <v>43404</v>
      </c>
      <c r="L12" s="58" t="s">
        <v>11</v>
      </c>
      <c r="M12" s="58" t="s">
        <v>12</v>
      </c>
      <c r="N12" s="58">
        <v>50</v>
      </c>
      <c r="O12" s="30" t="s">
        <v>23</v>
      </c>
      <c r="P12" s="71" t="s">
        <v>178</v>
      </c>
    </row>
    <row r="13" spans="1:16" s="15" customFormat="1" ht="41.25" customHeight="1">
      <c r="A13" s="56">
        <v>8</v>
      </c>
      <c r="B13" s="25" t="s">
        <v>20</v>
      </c>
      <c r="C13" s="65" t="s">
        <v>69</v>
      </c>
      <c r="D13" s="25" t="s">
        <v>19</v>
      </c>
      <c r="E13" s="27">
        <v>42826</v>
      </c>
      <c r="F13" s="27">
        <v>43190</v>
      </c>
      <c r="G13" s="60" t="s">
        <v>11</v>
      </c>
      <c r="H13" s="60" t="s">
        <v>12</v>
      </c>
      <c r="I13" s="70">
        <v>16</v>
      </c>
      <c r="J13" s="27">
        <v>42826</v>
      </c>
      <c r="K13" s="27">
        <v>43190</v>
      </c>
      <c r="L13" s="60" t="s">
        <v>11</v>
      </c>
      <c r="M13" s="60" t="s">
        <v>12</v>
      </c>
      <c r="N13" s="70">
        <v>16</v>
      </c>
      <c r="O13" s="30" t="s">
        <v>23</v>
      </c>
      <c r="P13" s="71" t="s">
        <v>179</v>
      </c>
    </row>
    <row r="14" spans="1:16" s="15" customFormat="1" ht="12.75" customHeight="1">
      <c r="A14" s="104">
        <v>9</v>
      </c>
      <c r="B14" s="106" t="s">
        <v>20</v>
      </c>
      <c r="C14" s="106" t="s">
        <v>89</v>
      </c>
      <c r="D14" s="106" t="s">
        <v>22</v>
      </c>
      <c r="E14" s="27">
        <v>43132</v>
      </c>
      <c r="F14" s="27">
        <v>43137</v>
      </c>
      <c r="G14" s="52" t="s">
        <v>11</v>
      </c>
      <c r="H14" s="52" t="s">
        <v>12</v>
      </c>
      <c r="I14" s="56">
        <v>3</v>
      </c>
      <c r="J14" s="27">
        <v>43132</v>
      </c>
      <c r="K14" s="27">
        <v>43137</v>
      </c>
      <c r="L14" s="52" t="s">
        <v>11</v>
      </c>
      <c r="M14" s="52" t="s">
        <v>12</v>
      </c>
      <c r="N14" s="56">
        <v>3</v>
      </c>
      <c r="O14" s="116" t="s">
        <v>23</v>
      </c>
      <c r="P14" s="106" t="s">
        <v>90</v>
      </c>
    </row>
    <row r="15" spans="1:16" s="15" customFormat="1" ht="11.25" customHeight="1">
      <c r="A15" s="114"/>
      <c r="B15" s="115"/>
      <c r="C15" s="115"/>
      <c r="D15" s="115"/>
      <c r="E15" s="96">
        <v>43138</v>
      </c>
      <c r="F15" s="96">
        <v>43138</v>
      </c>
      <c r="G15" s="52" t="s">
        <v>11</v>
      </c>
      <c r="H15" s="74">
        <v>0.3333333333333333</v>
      </c>
      <c r="I15" s="56">
        <v>3</v>
      </c>
      <c r="J15" s="96">
        <v>43138</v>
      </c>
      <c r="K15" s="96">
        <v>43138</v>
      </c>
      <c r="L15" s="52" t="s">
        <v>11</v>
      </c>
      <c r="M15" s="74">
        <v>0.3333333333333333</v>
      </c>
      <c r="N15" s="56">
        <v>3</v>
      </c>
      <c r="O15" s="117"/>
      <c r="P15" s="115"/>
    </row>
    <row r="16" spans="1:16" s="15" customFormat="1" ht="11.25" customHeight="1">
      <c r="A16" s="114"/>
      <c r="B16" s="115"/>
      <c r="C16" s="115"/>
      <c r="D16" s="115"/>
      <c r="E16" s="97"/>
      <c r="F16" s="97"/>
      <c r="G16" s="74">
        <v>0.5</v>
      </c>
      <c r="H16" s="75" t="s">
        <v>12</v>
      </c>
      <c r="I16" s="56">
        <v>3</v>
      </c>
      <c r="J16" s="97"/>
      <c r="K16" s="97"/>
      <c r="L16" s="74">
        <v>0.5</v>
      </c>
      <c r="M16" s="75" t="s">
        <v>12</v>
      </c>
      <c r="N16" s="56">
        <v>3</v>
      </c>
      <c r="O16" s="117"/>
      <c r="P16" s="115"/>
    </row>
    <row r="17" spans="1:16" s="15" customFormat="1" ht="12.75" customHeight="1">
      <c r="A17" s="114"/>
      <c r="B17" s="115"/>
      <c r="C17" s="115"/>
      <c r="D17" s="115"/>
      <c r="E17" s="27">
        <v>43139</v>
      </c>
      <c r="F17" s="27">
        <v>43144</v>
      </c>
      <c r="G17" s="52" t="s">
        <v>11</v>
      </c>
      <c r="H17" s="52" t="s">
        <v>12</v>
      </c>
      <c r="I17" s="56">
        <v>3</v>
      </c>
      <c r="J17" s="27">
        <v>43139</v>
      </c>
      <c r="K17" s="27">
        <v>43144</v>
      </c>
      <c r="L17" s="52" t="s">
        <v>11</v>
      </c>
      <c r="M17" s="52" t="s">
        <v>12</v>
      </c>
      <c r="N17" s="56">
        <v>3</v>
      </c>
      <c r="O17" s="117"/>
      <c r="P17" s="115"/>
    </row>
    <row r="18" spans="1:16" s="15" customFormat="1" ht="13.5" customHeight="1">
      <c r="A18" s="114"/>
      <c r="B18" s="115"/>
      <c r="C18" s="115"/>
      <c r="D18" s="115"/>
      <c r="E18" s="96">
        <v>43145</v>
      </c>
      <c r="F18" s="96">
        <v>43145</v>
      </c>
      <c r="G18" s="52" t="s">
        <v>11</v>
      </c>
      <c r="H18" s="74">
        <v>0.3333333333333333</v>
      </c>
      <c r="I18" s="56">
        <v>3</v>
      </c>
      <c r="J18" s="96">
        <v>43145</v>
      </c>
      <c r="K18" s="96">
        <v>43145</v>
      </c>
      <c r="L18" s="52" t="s">
        <v>11</v>
      </c>
      <c r="M18" s="74">
        <v>0.3333333333333333</v>
      </c>
      <c r="N18" s="56">
        <v>3</v>
      </c>
      <c r="O18" s="117"/>
      <c r="P18" s="115"/>
    </row>
    <row r="19" spans="1:16" s="15" customFormat="1" ht="12.75" customHeight="1">
      <c r="A19" s="114"/>
      <c r="B19" s="115"/>
      <c r="C19" s="115"/>
      <c r="D19" s="115"/>
      <c r="E19" s="97"/>
      <c r="F19" s="97"/>
      <c r="G19" s="74">
        <v>0.5</v>
      </c>
      <c r="H19" s="75" t="s">
        <v>12</v>
      </c>
      <c r="I19" s="56">
        <v>3</v>
      </c>
      <c r="J19" s="97"/>
      <c r="K19" s="97"/>
      <c r="L19" s="74">
        <v>0.5</v>
      </c>
      <c r="M19" s="75" t="s">
        <v>12</v>
      </c>
      <c r="N19" s="56">
        <v>3</v>
      </c>
      <c r="O19" s="117"/>
      <c r="P19" s="115"/>
    </row>
    <row r="20" spans="1:16" s="15" customFormat="1" ht="12.75">
      <c r="A20" s="114"/>
      <c r="B20" s="115"/>
      <c r="C20" s="115"/>
      <c r="D20" s="115"/>
      <c r="E20" s="27">
        <v>43146</v>
      </c>
      <c r="F20" s="27">
        <v>43151</v>
      </c>
      <c r="G20" s="52" t="s">
        <v>11</v>
      </c>
      <c r="H20" s="52" t="s">
        <v>12</v>
      </c>
      <c r="I20" s="56">
        <v>3</v>
      </c>
      <c r="J20" s="27">
        <v>43146</v>
      </c>
      <c r="K20" s="27">
        <v>43151</v>
      </c>
      <c r="L20" s="52" t="s">
        <v>11</v>
      </c>
      <c r="M20" s="52" t="s">
        <v>12</v>
      </c>
      <c r="N20" s="56">
        <v>3</v>
      </c>
      <c r="O20" s="117"/>
      <c r="P20" s="115"/>
    </row>
    <row r="21" spans="1:16" s="15" customFormat="1" ht="12.75">
      <c r="A21" s="114"/>
      <c r="B21" s="115"/>
      <c r="C21" s="115"/>
      <c r="D21" s="115"/>
      <c r="E21" s="96">
        <v>43152</v>
      </c>
      <c r="F21" s="96">
        <v>43152</v>
      </c>
      <c r="G21" s="52" t="s">
        <v>11</v>
      </c>
      <c r="H21" s="74">
        <v>0.3333333333333333</v>
      </c>
      <c r="I21" s="56">
        <v>3</v>
      </c>
      <c r="J21" s="96">
        <v>43152</v>
      </c>
      <c r="K21" s="96">
        <v>43152</v>
      </c>
      <c r="L21" s="52" t="s">
        <v>11</v>
      </c>
      <c r="M21" s="74">
        <v>0.3333333333333333</v>
      </c>
      <c r="N21" s="56">
        <v>3</v>
      </c>
      <c r="O21" s="117"/>
      <c r="P21" s="115"/>
    </row>
    <row r="22" spans="1:16" s="15" customFormat="1" ht="12.75">
      <c r="A22" s="114"/>
      <c r="B22" s="115"/>
      <c r="C22" s="115"/>
      <c r="D22" s="115"/>
      <c r="E22" s="97"/>
      <c r="F22" s="97"/>
      <c r="G22" s="76">
        <v>0.5</v>
      </c>
      <c r="H22" s="77" t="s">
        <v>12</v>
      </c>
      <c r="I22" s="49">
        <v>3</v>
      </c>
      <c r="J22" s="97"/>
      <c r="K22" s="97"/>
      <c r="L22" s="76">
        <v>0.5</v>
      </c>
      <c r="M22" s="77" t="s">
        <v>12</v>
      </c>
      <c r="N22" s="49">
        <v>3</v>
      </c>
      <c r="O22" s="117"/>
      <c r="P22" s="115"/>
    </row>
    <row r="23" spans="1:16" s="15" customFormat="1" ht="12.75">
      <c r="A23" s="114"/>
      <c r="B23" s="115"/>
      <c r="C23" s="115"/>
      <c r="D23" s="115"/>
      <c r="E23" s="27">
        <v>43153</v>
      </c>
      <c r="F23" s="27">
        <v>43158</v>
      </c>
      <c r="G23" s="52" t="s">
        <v>11</v>
      </c>
      <c r="H23" s="52" t="s">
        <v>12</v>
      </c>
      <c r="I23" s="56">
        <v>3</v>
      </c>
      <c r="J23" s="27">
        <v>43153</v>
      </c>
      <c r="K23" s="27">
        <v>43158</v>
      </c>
      <c r="L23" s="52" t="s">
        <v>11</v>
      </c>
      <c r="M23" s="52" t="s">
        <v>12</v>
      </c>
      <c r="N23" s="56">
        <v>3</v>
      </c>
      <c r="O23" s="117"/>
      <c r="P23" s="115"/>
    </row>
    <row r="24" spans="1:16" s="15" customFormat="1" ht="12.75">
      <c r="A24" s="114"/>
      <c r="B24" s="115"/>
      <c r="C24" s="115"/>
      <c r="D24" s="115"/>
      <c r="E24" s="96">
        <v>43159</v>
      </c>
      <c r="F24" s="96">
        <v>43159</v>
      </c>
      <c r="G24" s="52" t="s">
        <v>11</v>
      </c>
      <c r="H24" s="74">
        <v>0.3333333333333333</v>
      </c>
      <c r="I24" s="56">
        <v>3</v>
      </c>
      <c r="J24" s="96">
        <v>43159</v>
      </c>
      <c r="K24" s="96">
        <v>43159</v>
      </c>
      <c r="L24" s="52" t="s">
        <v>11</v>
      </c>
      <c r="M24" s="74">
        <v>0.3333333333333333</v>
      </c>
      <c r="N24" s="56">
        <v>3</v>
      </c>
      <c r="O24" s="117"/>
      <c r="P24" s="115"/>
    </row>
    <row r="25" spans="1:16" s="15" customFormat="1" ht="12.75">
      <c r="A25" s="105"/>
      <c r="B25" s="107"/>
      <c r="C25" s="107"/>
      <c r="D25" s="107"/>
      <c r="E25" s="119"/>
      <c r="F25" s="119"/>
      <c r="G25" s="76">
        <v>0.5</v>
      </c>
      <c r="H25" s="77" t="s">
        <v>12</v>
      </c>
      <c r="I25" s="49">
        <v>3</v>
      </c>
      <c r="J25" s="119"/>
      <c r="K25" s="119"/>
      <c r="L25" s="76">
        <v>0.5</v>
      </c>
      <c r="M25" s="77" t="s">
        <v>12</v>
      </c>
      <c r="N25" s="49">
        <v>3</v>
      </c>
      <c r="O25" s="118"/>
      <c r="P25" s="107"/>
    </row>
    <row r="26" spans="1:16" s="79" customFormat="1" ht="37.5" customHeight="1">
      <c r="A26" s="49">
        <v>10</v>
      </c>
      <c r="B26" s="25" t="s">
        <v>30</v>
      </c>
      <c r="C26" s="78" t="s">
        <v>189</v>
      </c>
      <c r="D26" s="11" t="s">
        <v>31</v>
      </c>
      <c r="E26" s="27">
        <v>43132</v>
      </c>
      <c r="F26" s="27">
        <v>43159</v>
      </c>
      <c r="G26" s="60">
        <v>0</v>
      </c>
      <c r="H26" s="60" t="s">
        <v>12</v>
      </c>
      <c r="I26" s="70">
        <v>51.25</v>
      </c>
      <c r="J26" s="27">
        <v>43132</v>
      </c>
      <c r="K26" s="27">
        <v>43159</v>
      </c>
      <c r="L26" s="60">
        <v>0</v>
      </c>
      <c r="M26" s="60" t="s">
        <v>12</v>
      </c>
      <c r="N26" s="70">
        <v>51.25</v>
      </c>
      <c r="O26" s="30" t="s">
        <v>23</v>
      </c>
      <c r="P26" s="71" t="s">
        <v>190</v>
      </c>
    </row>
    <row r="27" spans="1:16" s="80" customFormat="1" ht="36.75" customHeight="1">
      <c r="A27" s="56">
        <v>11</v>
      </c>
      <c r="B27" s="25" t="s">
        <v>30</v>
      </c>
      <c r="C27" s="78" t="s">
        <v>191</v>
      </c>
      <c r="D27" s="11" t="s">
        <v>31</v>
      </c>
      <c r="E27" s="27">
        <v>43132</v>
      </c>
      <c r="F27" s="27">
        <v>43159</v>
      </c>
      <c r="G27" s="60">
        <v>0</v>
      </c>
      <c r="H27" s="60" t="s">
        <v>12</v>
      </c>
      <c r="I27" s="70" t="s">
        <v>180</v>
      </c>
      <c r="J27" s="27">
        <v>43132</v>
      </c>
      <c r="K27" s="27">
        <v>43159</v>
      </c>
      <c r="L27" s="60">
        <v>0</v>
      </c>
      <c r="M27" s="60" t="s">
        <v>12</v>
      </c>
      <c r="N27" s="70" t="s">
        <v>180</v>
      </c>
      <c r="O27" s="30" t="s">
        <v>23</v>
      </c>
      <c r="P27" s="71" t="s">
        <v>195</v>
      </c>
    </row>
    <row r="28" spans="1:16" s="80" customFormat="1" ht="42.75" customHeight="1">
      <c r="A28" s="56">
        <v>12</v>
      </c>
      <c r="B28" s="25" t="s">
        <v>30</v>
      </c>
      <c r="C28" s="78" t="s">
        <v>192</v>
      </c>
      <c r="D28" s="11" t="s">
        <v>34</v>
      </c>
      <c r="E28" s="27">
        <v>43132</v>
      </c>
      <c r="F28" s="27">
        <v>43159</v>
      </c>
      <c r="G28" s="68">
        <v>0</v>
      </c>
      <c r="H28" s="69" t="s">
        <v>12</v>
      </c>
      <c r="I28" s="70">
        <v>23</v>
      </c>
      <c r="J28" s="27">
        <v>43132</v>
      </c>
      <c r="K28" s="27">
        <v>43159</v>
      </c>
      <c r="L28" s="68">
        <v>0</v>
      </c>
      <c r="M28" s="69" t="s">
        <v>12</v>
      </c>
      <c r="N28" s="70">
        <v>23</v>
      </c>
      <c r="O28" s="30" t="s">
        <v>26</v>
      </c>
      <c r="P28" s="71" t="s">
        <v>196</v>
      </c>
    </row>
    <row r="29" spans="1:16" s="80" customFormat="1" ht="36.75" customHeight="1">
      <c r="A29" s="56">
        <v>13</v>
      </c>
      <c r="B29" s="25" t="s">
        <v>30</v>
      </c>
      <c r="C29" s="78" t="s">
        <v>193</v>
      </c>
      <c r="D29" s="11" t="s">
        <v>57</v>
      </c>
      <c r="E29" s="27">
        <v>43132</v>
      </c>
      <c r="F29" s="27">
        <v>43159</v>
      </c>
      <c r="G29" s="68">
        <v>0</v>
      </c>
      <c r="H29" s="69" t="s">
        <v>12</v>
      </c>
      <c r="I29" s="70">
        <v>8.75</v>
      </c>
      <c r="J29" s="27">
        <v>43132</v>
      </c>
      <c r="K29" s="27">
        <v>43159</v>
      </c>
      <c r="L29" s="68">
        <v>0</v>
      </c>
      <c r="M29" s="69" t="s">
        <v>12</v>
      </c>
      <c r="N29" s="70">
        <v>8.75</v>
      </c>
      <c r="O29" s="30" t="s">
        <v>23</v>
      </c>
      <c r="P29" s="71" t="s">
        <v>197</v>
      </c>
    </row>
    <row r="30" spans="1:16" s="80" customFormat="1" ht="36.75" customHeight="1">
      <c r="A30" s="56">
        <v>14</v>
      </c>
      <c r="B30" s="25" t="s">
        <v>30</v>
      </c>
      <c r="C30" s="78" t="s">
        <v>194</v>
      </c>
      <c r="D30" s="11" t="s">
        <v>57</v>
      </c>
      <c r="E30" s="27">
        <v>43132</v>
      </c>
      <c r="F30" s="27">
        <v>43159</v>
      </c>
      <c r="G30" s="68">
        <v>0</v>
      </c>
      <c r="H30" s="69" t="s">
        <v>12</v>
      </c>
      <c r="I30" s="70" t="s">
        <v>86</v>
      </c>
      <c r="J30" s="27">
        <v>43132</v>
      </c>
      <c r="K30" s="27">
        <v>43159</v>
      </c>
      <c r="L30" s="68">
        <v>0</v>
      </c>
      <c r="M30" s="69" t="s">
        <v>12</v>
      </c>
      <c r="N30" s="70" t="s">
        <v>86</v>
      </c>
      <c r="O30" s="30" t="s">
        <v>23</v>
      </c>
      <c r="P30" s="71" t="s">
        <v>198</v>
      </c>
    </row>
    <row r="31" spans="1:16" s="80" customFormat="1" ht="36.75" customHeight="1">
      <c r="A31" s="56">
        <v>15</v>
      </c>
      <c r="B31" s="25" t="s">
        <v>30</v>
      </c>
      <c r="C31" s="78" t="s">
        <v>310</v>
      </c>
      <c r="D31" s="11" t="s">
        <v>57</v>
      </c>
      <c r="E31" s="27">
        <v>43134</v>
      </c>
      <c r="F31" s="27">
        <v>43145</v>
      </c>
      <c r="G31" s="68">
        <v>0</v>
      </c>
      <c r="H31" s="69" t="s">
        <v>12</v>
      </c>
      <c r="I31" s="70" t="s">
        <v>311</v>
      </c>
      <c r="J31" s="27">
        <v>43140</v>
      </c>
      <c r="K31" s="27">
        <v>43145</v>
      </c>
      <c r="L31" s="68">
        <v>0</v>
      </c>
      <c r="M31" s="69" t="s">
        <v>12</v>
      </c>
      <c r="N31" s="70" t="s">
        <v>311</v>
      </c>
      <c r="O31" s="30" t="s">
        <v>23</v>
      </c>
      <c r="P31" s="71" t="s">
        <v>312</v>
      </c>
    </row>
    <row r="32" spans="1:16" ht="40.5" customHeight="1">
      <c r="A32" s="56">
        <v>16</v>
      </c>
      <c r="B32" s="57" t="s">
        <v>181</v>
      </c>
      <c r="C32" s="57" t="s">
        <v>187</v>
      </c>
      <c r="D32" s="57" t="s">
        <v>182</v>
      </c>
      <c r="E32" s="8">
        <v>43132</v>
      </c>
      <c r="F32" s="8">
        <v>43146</v>
      </c>
      <c r="G32" s="59">
        <v>0</v>
      </c>
      <c r="H32" s="60" t="s">
        <v>12</v>
      </c>
      <c r="I32" s="58">
        <v>300</v>
      </c>
      <c r="J32" s="8">
        <v>43132</v>
      </c>
      <c r="K32" s="8">
        <v>43146</v>
      </c>
      <c r="L32" s="59">
        <v>0</v>
      </c>
      <c r="M32" s="60" t="s">
        <v>12</v>
      </c>
      <c r="N32" s="58">
        <v>300</v>
      </c>
      <c r="O32" s="30" t="s">
        <v>28</v>
      </c>
      <c r="P32" s="65" t="s">
        <v>188</v>
      </c>
    </row>
    <row r="33" spans="1:16" s="72" customFormat="1" ht="21" customHeight="1">
      <c r="A33" s="104">
        <v>17</v>
      </c>
      <c r="B33" s="106" t="s">
        <v>181</v>
      </c>
      <c r="C33" s="106" t="s">
        <v>344</v>
      </c>
      <c r="D33" s="108" t="s">
        <v>182</v>
      </c>
      <c r="E33" s="8">
        <v>43147</v>
      </c>
      <c r="F33" s="8">
        <v>43151</v>
      </c>
      <c r="G33" s="59">
        <v>0</v>
      </c>
      <c r="H33" s="60" t="s">
        <v>12</v>
      </c>
      <c r="I33" s="58">
        <v>250</v>
      </c>
      <c r="J33" s="8"/>
      <c r="K33" s="35"/>
      <c r="L33" s="59"/>
      <c r="M33" s="60"/>
      <c r="N33" s="58"/>
      <c r="O33" s="110" t="s">
        <v>28</v>
      </c>
      <c r="P33" s="120" t="s">
        <v>468</v>
      </c>
    </row>
    <row r="34" spans="1:16" s="72" customFormat="1" ht="19.5" customHeight="1">
      <c r="A34" s="105"/>
      <c r="B34" s="107"/>
      <c r="C34" s="107"/>
      <c r="D34" s="109"/>
      <c r="E34" s="8">
        <v>43152</v>
      </c>
      <c r="F34" s="8">
        <v>43159</v>
      </c>
      <c r="G34" s="59">
        <v>0</v>
      </c>
      <c r="H34" s="60" t="s">
        <v>12</v>
      </c>
      <c r="I34" s="58">
        <v>120</v>
      </c>
      <c r="J34" s="35"/>
      <c r="K34" s="35"/>
      <c r="L34" s="59"/>
      <c r="M34" s="60"/>
      <c r="N34" s="58"/>
      <c r="O34" s="111"/>
      <c r="P34" s="121"/>
    </row>
    <row r="35" spans="1:16" ht="41.25" customHeight="1">
      <c r="A35" s="56">
        <v>18</v>
      </c>
      <c r="B35" s="57" t="s">
        <v>183</v>
      </c>
      <c r="C35" s="57" t="s">
        <v>199</v>
      </c>
      <c r="D35" s="57" t="s">
        <v>184</v>
      </c>
      <c r="E35" s="8">
        <v>43132</v>
      </c>
      <c r="F35" s="8">
        <v>43159</v>
      </c>
      <c r="G35" s="59">
        <v>0</v>
      </c>
      <c r="H35" s="60" t="s">
        <v>12</v>
      </c>
      <c r="I35" s="58">
        <v>9</v>
      </c>
      <c r="J35" s="35"/>
      <c r="K35" s="35"/>
      <c r="L35" s="59"/>
      <c r="M35" s="60"/>
      <c r="N35" s="58"/>
      <c r="O35" s="30" t="s">
        <v>28</v>
      </c>
      <c r="P35" s="81" t="s">
        <v>387</v>
      </c>
    </row>
    <row r="36" spans="1:16" ht="38.25">
      <c r="A36" s="56">
        <v>19</v>
      </c>
      <c r="B36" s="25" t="s">
        <v>200</v>
      </c>
      <c r="C36" s="78" t="s">
        <v>205</v>
      </c>
      <c r="D36" s="11" t="s">
        <v>204</v>
      </c>
      <c r="E36" s="8">
        <v>43133</v>
      </c>
      <c r="F36" s="8">
        <v>43133</v>
      </c>
      <c r="G36" s="68">
        <v>0.7916666666666666</v>
      </c>
      <c r="H36" s="68">
        <v>0.8333333333333334</v>
      </c>
      <c r="I36" s="70">
        <v>21</v>
      </c>
      <c r="J36" s="8">
        <v>43133</v>
      </c>
      <c r="K36" s="8">
        <v>43133</v>
      </c>
      <c r="L36" s="68">
        <v>0.7916666666666666</v>
      </c>
      <c r="M36" s="68">
        <v>0.8333333333333334</v>
      </c>
      <c r="N36" s="70">
        <v>21</v>
      </c>
      <c r="O36" s="30" t="s">
        <v>28</v>
      </c>
      <c r="P36" s="64" t="s">
        <v>206</v>
      </c>
    </row>
    <row r="37" spans="1:16" ht="38.25">
      <c r="A37" s="56">
        <v>20</v>
      </c>
      <c r="B37" s="25" t="s">
        <v>200</v>
      </c>
      <c r="C37" s="78" t="s">
        <v>240</v>
      </c>
      <c r="D37" s="11" t="s">
        <v>204</v>
      </c>
      <c r="E37" s="8">
        <v>43136</v>
      </c>
      <c r="F37" s="8">
        <v>43136</v>
      </c>
      <c r="G37" s="68">
        <v>0.875</v>
      </c>
      <c r="H37" s="68">
        <v>0.9583333333333334</v>
      </c>
      <c r="I37" s="70">
        <v>21</v>
      </c>
      <c r="J37" s="8">
        <v>43136</v>
      </c>
      <c r="K37" s="8">
        <v>43136</v>
      </c>
      <c r="L37" s="68">
        <v>0.875</v>
      </c>
      <c r="M37" s="68">
        <v>0.9583333333333334</v>
      </c>
      <c r="N37" s="70">
        <v>21</v>
      </c>
      <c r="O37" s="30" t="s">
        <v>28</v>
      </c>
      <c r="P37" s="64" t="s">
        <v>241</v>
      </c>
    </row>
    <row r="38" spans="1:16" ht="48">
      <c r="A38" s="56">
        <v>21</v>
      </c>
      <c r="B38" s="25" t="s">
        <v>251</v>
      </c>
      <c r="C38" s="78" t="s">
        <v>252</v>
      </c>
      <c r="D38" s="11" t="s">
        <v>204</v>
      </c>
      <c r="E38" s="8">
        <v>43137</v>
      </c>
      <c r="F38" s="8">
        <v>43137</v>
      </c>
      <c r="G38" s="68">
        <v>0.4270833333333333</v>
      </c>
      <c r="H38" s="68">
        <v>0.5</v>
      </c>
      <c r="I38" s="70">
        <v>50</v>
      </c>
      <c r="J38" s="8">
        <v>43137</v>
      </c>
      <c r="K38" s="8">
        <v>43137</v>
      </c>
      <c r="L38" s="68">
        <v>0.4270833333333333</v>
      </c>
      <c r="M38" s="68">
        <v>0.5</v>
      </c>
      <c r="N38" s="70">
        <v>50</v>
      </c>
      <c r="O38" s="30" t="s">
        <v>28</v>
      </c>
      <c r="P38" s="64" t="s">
        <v>253</v>
      </c>
    </row>
    <row r="39" spans="1:16" ht="48">
      <c r="A39" s="56">
        <v>22</v>
      </c>
      <c r="B39" s="25" t="s">
        <v>251</v>
      </c>
      <c r="C39" s="78" t="s">
        <v>260</v>
      </c>
      <c r="D39" s="11" t="s">
        <v>204</v>
      </c>
      <c r="E39" s="8">
        <v>43138</v>
      </c>
      <c r="F39" s="8">
        <v>43138</v>
      </c>
      <c r="G39" s="68">
        <v>0.2916666666666667</v>
      </c>
      <c r="H39" s="68">
        <v>0.4583333333333333</v>
      </c>
      <c r="I39" s="70">
        <v>70</v>
      </c>
      <c r="J39" s="8">
        <v>43138</v>
      </c>
      <c r="K39" s="8">
        <v>43138</v>
      </c>
      <c r="L39" s="68">
        <v>0.2916666666666667</v>
      </c>
      <c r="M39" s="68">
        <v>0.4583333333333333</v>
      </c>
      <c r="N39" s="70">
        <v>70</v>
      </c>
      <c r="O39" s="30" t="s">
        <v>28</v>
      </c>
      <c r="P39" s="64" t="s">
        <v>303</v>
      </c>
    </row>
    <row r="40" spans="1:16" ht="48">
      <c r="A40" s="56">
        <v>23</v>
      </c>
      <c r="B40" s="25" t="s">
        <v>251</v>
      </c>
      <c r="C40" s="78" t="s">
        <v>261</v>
      </c>
      <c r="D40" s="11" t="s">
        <v>204</v>
      </c>
      <c r="E40" s="8">
        <v>43138</v>
      </c>
      <c r="F40" s="8">
        <v>43138</v>
      </c>
      <c r="G40" s="68">
        <v>0.4583333333333333</v>
      </c>
      <c r="H40" s="68">
        <v>0.5</v>
      </c>
      <c r="I40" s="70">
        <v>70</v>
      </c>
      <c r="J40" s="8">
        <v>43138</v>
      </c>
      <c r="K40" s="8">
        <v>43138</v>
      </c>
      <c r="L40" s="68">
        <v>0.4583333333333333</v>
      </c>
      <c r="M40" s="68">
        <v>0.5</v>
      </c>
      <c r="N40" s="70">
        <v>70</v>
      </c>
      <c r="O40" s="30" t="s">
        <v>28</v>
      </c>
      <c r="P40" s="64" t="s">
        <v>304</v>
      </c>
    </row>
    <row r="41" spans="1:16" ht="48">
      <c r="A41" s="56">
        <v>24</v>
      </c>
      <c r="B41" s="25" t="s">
        <v>251</v>
      </c>
      <c r="C41" s="78" t="s">
        <v>266</v>
      </c>
      <c r="D41" s="11" t="s">
        <v>204</v>
      </c>
      <c r="E41" s="8">
        <v>43138</v>
      </c>
      <c r="F41" s="8">
        <v>43138</v>
      </c>
      <c r="G41" s="68">
        <v>0.6041666666666666</v>
      </c>
      <c r="H41" s="68">
        <v>0.7083333333333334</v>
      </c>
      <c r="I41" s="70">
        <v>70</v>
      </c>
      <c r="J41" s="8">
        <v>43138</v>
      </c>
      <c r="K41" s="8">
        <v>43138</v>
      </c>
      <c r="L41" s="68">
        <v>0.6041666666666666</v>
      </c>
      <c r="M41" s="68">
        <v>0.7083333333333334</v>
      </c>
      <c r="N41" s="70">
        <v>20</v>
      </c>
      <c r="O41" s="30" t="s">
        <v>28</v>
      </c>
      <c r="P41" s="64" t="s">
        <v>305</v>
      </c>
    </row>
    <row r="42" spans="1:16" ht="38.25">
      <c r="A42" s="56">
        <v>25</v>
      </c>
      <c r="B42" s="25" t="s">
        <v>200</v>
      </c>
      <c r="C42" s="78" t="s">
        <v>306</v>
      </c>
      <c r="D42" s="11" t="s">
        <v>204</v>
      </c>
      <c r="E42" s="8">
        <v>43139</v>
      </c>
      <c r="F42" s="8">
        <v>43139</v>
      </c>
      <c r="G42" s="59">
        <v>0</v>
      </c>
      <c r="H42" s="59">
        <v>0.041666666666666664</v>
      </c>
      <c r="I42" s="70">
        <v>50</v>
      </c>
      <c r="J42" s="8">
        <v>43139</v>
      </c>
      <c r="K42" s="8">
        <v>43139</v>
      </c>
      <c r="L42" s="59">
        <v>0</v>
      </c>
      <c r="M42" s="59">
        <v>0.041666666666666664</v>
      </c>
      <c r="N42" s="70">
        <v>50</v>
      </c>
      <c r="O42" s="30" t="s">
        <v>28</v>
      </c>
      <c r="P42" s="64" t="s">
        <v>307</v>
      </c>
    </row>
    <row r="43" spans="1:16" ht="38.25">
      <c r="A43" s="56">
        <v>26</v>
      </c>
      <c r="B43" s="25" t="s">
        <v>200</v>
      </c>
      <c r="C43" s="78" t="s">
        <v>308</v>
      </c>
      <c r="D43" s="11" t="s">
        <v>204</v>
      </c>
      <c r="E43" s="8">
        <v>43139</v>
      </c>
      <c r="F43" s="8">
        <v>43139</v>
      </c>
      <c r="G43" s="59">
        <v>0.041666666666666664</v>
      </c>
      <c r="H43" s="59">
        <v>0.25</v>
      </c>
      <c r="I43" s="70">
        <v>50</v>
      </c>
      <c r="J43" s="8">
        <v>43139</v>
      </c>
      <c r="K43" s="8">
        <v>43139</v>
      </c>
      <c r="L43" s="59">
        <v>0.041666666666666664</v>
      </c>
      <c r="M43" s="59">
        <v>0.25</v>
      </c>
      <c r="N43" s="70">
        <v>50</v>
      </c>
      <c r="O43" s="30" t="s">
        <v>28</v>
      </c>
      <c r="P43" s="64" t="s">
        <v>309</v>
      </c>
    </row>
    <row r="44" spans="1:16" ht="48">
      <c r="A44" s="56">
        <v>27</v>
      </c>
      <c r="B44" s="25" t="s">
        <v>251</v>
      </c>
      <c r="C44" s="78" t="s">
        <v>376</v>
      </c>
      <c r="D44" s="11" t="s">
        <v>204</v>
      </c>
      <c r="E44" s="8">
        <v>43147</v>
      </c>
      <c r="F44" s="8">
        <v>43147</v>
      </c>
      <c r="G44" s="59">
        <v>0</v>
      </c>
      <c r="H44" s="59">
        <v>0.041666666666666664</v>
      </c>
      <c r="I44" s="70">
        <v>100</v>
      </c>
      <c r="J44" s="8">
        <v>43147</v>
      </c>
      <c r="K44" s="8">
        <v>43147</v>
      </c>
      <c r="L44" s="59">
        <v>0</v>
      </c>
      <c r="M44" s="59">
        <v>0.041666666666666664</v>
      </c>
      <c r="N44" s="70">
        <v>100</v>
      </c>
      <c r="O44" s="30" t="s">
        <v>28</v>
      </c>
      <c r="P44" s="64" t="s">
        <v>377</v>
      </c>
    </row>
    <row r="45" spans="1:16" ht="48">
      <c r="A45" s="56">
        <v>28</v>
      </c>
      <c r="B45" s="25" t="s">
        <v>251</v>
      </c>
      <c r="C45" s="78" t="s">
        <v>378</v>
      </c>
      <c r="D45" s="11" t="s">
        <v>204</v>
      </c>
      <c r="E45" s="8">
        <v>43147</v>
      </c>
      <c r="F45" s="8">
        <v>43147</v>
      </c>
      <c r="G45" s="59">
        <v>0</v>
      </c>
      <c r="H45" s="59">
        <v>0.08333333333333333</v>
      </c>
      <c r="I45" s="70">
        <v>100</v>
      </c>
      <c r="J45" s="8">
        <v>43147</v>
      </c>
      <c r="K45" s="8">
        <v>43147</v>
      </c>
      <c r="L45" s="59">
        <v>0</v>
      </c>
      <c r="M45" s="59">
        <v>0.08333333333333333</v>
      </c>
      <c r="N45" s="70">
        <v>100</v>
      </c>
      <c r="O45" s="30" t="s">
        <v>28</v>
      </c>
      <c r="P45" s="64" t="s">
        <v>379</v>
      </c>
    </row>
    <row r="46" spans="1:16" ht="48">
      <c r="A46" s="56">
        <v>29</v>
      </c>
      <c r="B46" s="25" t="s">
        <v>251</v>
      </c>
      <c r="C46" s="78" t="s">
        <v>402</v>
      </c>
      <c r="D46" s="11" t="s">
        <v>405</v>
      </c>
      <c r="E46" s="8">
        <v>43150</v>
      </c>
      <c r="F46" s="8">
        <v>43150</v>
      </c>
      <c r="G46" s="59">
        <v>0.020833333333333332</v>
      </c>
      <c r="H46" s="59">
        <v>0.3333333333333333</v>
      </c>
      <c r="I46" s="70">
        <v>150</v>
      </c>
      <c r="J46" s="8">
        <v>43150</v>
      </c>
      <c r="K46" s="8">
        <v>43150</v>
      </c>
      <c r="L46" s="59">
        <v>0.020833333333333332</v>
      </c>
      <c r="M46" s="59">
        <v>0.25</v>
      </c>
      <c r="N46" s="70">
        <v>150</v>
      </c>
      <c r="O46" s="30" t="s">
        <v>28</v>
      </c>
      <c r="P46" s="64" t="s">
        <v>449</v>
      </c>
    </row>
    <row r="47" spans="1:16" ht="48">
      <c r="A47" s="56">
        <v>30</v>
      </c>
      <c r="B47" s="25" t="s">
        <v>251</v>
      </c>
      <c r="C47" s="78" t="s">
        <v>403</v>
      </c>
      <c r="D47" s="11" t="s">
        <v>405</v>
      </c>
      <c r="E47" s="8">
        <v>43150</v>
      </c>
      <c r="F47" s="8">
        <v>43150</v>
      </c>
      <c r="G47" s="59">
        <v>0.4583333333333333</v>
      </c>
      <c r="H47" s="59">
        <v>0.75</v>
      </c>
      <c r="I47" s="70">
        <v>125</v>
      </c>
      <c r="J47" s="8">
        <v>43150</v>
      </c>
      <c r="K47" s="8">
        <v>43150</v>
      </c>
      <c r="L47" s="59">
        <v>0.4583333333333333</v>
      </c>
      <c r="M47" s="59">
        <v>0.75</v>
      </c>
      <c r="N47" s="70">
        <v>125</v>
      </c>
      <c r="O47" s="30" t="s">
        <v>28</v>
      </c>
      <c r="P47" s="64" t="s">
        <v>404</v>
      </c>
    </row>
    <row r="48" spans="1:16" s="72" customFormat="1" ht="49.5" customHeight="1">
      <c r="A48" s="56">
        <v>31</v>
      </c>
      <c r="B48" s="25" t="s">
        <v>412</v>
      </c>
      <c r="C48" s="78" t="s">
        <v>414</v>
      </c>
      <c r="D48" s="11" t="s">
        <v>413</v>
      </c>
      <c r="E48" s="8">
        <v>43148</v>
      </c>
      <c r="F48" s="8">
        <v>43154</v>
      </c>
      <c r="G48" s="68">
        <v>0</v>
      </c>
      <c r="H48" s="69" t="s">
        <v>12</v>
      </c>
      <c r="I48" s="70">
        <v>15</v>
      </c>
      <c r="J48" s="8">
        <v>43148</v>
      </c>
      <c r="K48" s="8">
        <v>43154</v>
      </c>
      <c r="L48" s="68">
        <v>0</v>
      </c>
      <c r="M48" s="69" t="s">
        <v>12</v>
      </c>
      <c r="N48" s="70">
        <v>15</v>
      </c>
      <c r="O48" s="30"/>
      <c r="P48" s="64" t="s">
        <v>415</v>
      </c>
    </row>
    <row r="49" spans="1:16" s="79" customFormat="1" ht="48">
      <c r="A49" s="56">
        <v>32</v>
      </c>
      <c r="B49" s="25" t="s">
        <v>251</v>
      </c>
      <c r="C49" s="78" t="s">
        <v>431</v>
      </c>
      <c r="D49" s="11" t="s">
        <v>405</v>
      </c>
      <c r="E49" s="8">
        <v>43151</v>
      </c>
      <c r="F49" s="8">
        <v>43151</v>
      </c>
      <c r="G49" s="59">
        <v>0.9583333333333334</v>
      </c>
      <c r="H49" s="69" t="s">
        <v>12</v>
      </c>
      <c r="I49" s="70">
        <v>150</v>
      </c>
      <c r="J49" s="8">
        <v>43151</v>
      </c>
      <c r="K49" s="8">
        <v>43151</v>
      </c>
      <c r="L49" s="59">
        <v>0.9583333333333334</v>
      </c>
      <c r="M49" s="69" t="s">
        <v>12</v>
      </c>
      <c r="N49" s="70">
        <v>150</v>
      </c>
      <c r="O49" s="30" t="s">
        <v>28</v>
      </c>
      <c r="P49" s="64" t="s">
        <v>432</v>
      </c>
    </row>
    <row r="50" spans="1:16" s="79" customFormat="1" ht="48">
      <c r="A50" s="56">
        <v>33</v>
      </c>
      <c r="B50" s="25" t="s">
        <v>251</v>
      </c>
      <c r="C50" s="78" t="s">
        <v>433</v>
      </c>
      <c r="D50" s="11" t="s">
        <v>405</v>
      </c>
      <c r="E50" s="8">
        <v>43152</v>
      </c>
      <c r="F50" s="8">
        <v>43152</v>
      </c>
      <c r="G50" s="68">
        <v>0</v>
      </c>
      <c r="H50" s="69" t="s">
        <v>282</v>
      </c>
      <c r="I50" s="70">
        <v>150</v>
      </c>
      <c r="J50" s="8">
        <v>43152</v>
      </c>
      <c r="K50" s="8">
        <v>43152</v>
      </c>
      <c r="L50" s="68">
        <v>0</v>
      </c>
      <c r="M50" s="69" t="s">
        <v>282</v>
      </c>
      <c r="N50" s="70">
        <v>150</v>
      </c>
      <c r="O50" s="30" t="s">
        <v>28</v>
      </c>
      <c r="P50" s="64" t="s">
        <v>434</v>
      </c>
    </row>
    <row r="51" spans="1:16" s="79" customFormat="1" ht="48">
      <c r="A51" s="56">
        <v>34</v>
      </c>
      <c r="B51" s="25" t="s">
        <v>251</v>
      </c>
      <c r="C51" s="78" t="s">
        <v>435</v>
      </c>
      <c r="D51" s="11" t="s">
        <v>405</v>
      </c>
      <c r="E51" s="8">
        <v>43152</v>
      </c>
      <c r="F51" s="8">
        <v>43152</v>
      </c>
      <c r="G51" s="68">
        <v>0.4583333333333333</v>
      </c>
      <c r="H51" s="69" t="s">
        <v>231</v>
      </c>
      <c r="I51" s="70">
        <v>150</v>
      </c>
      <c r="J51" s="8">
        <v>43152</v>
      </c>
      <c r="K51" s="8">
        <v>43152</v>
      </c>
      <c r="L51" s="68">
        <v>0.4583333333333333</v>
      </c>
      <c r="M51" s="69" t="s">
        <v>231</v>
      </c>
      <c r="N51" s="70">
        <v>150</v>
      </c>
      <c r="O51" s="30" t="s">
        <v>28</v>
      </c>
      <c r="P51" s="64" t="s">
        <v>436</v>
      </c>
    </row>
    <row r="52" spans="1:16" ht="48">
      <c r="A52" s="56">
        <v>35</v>
      </c>
      <c r="B52" s="25" t="s">
        <v>412</v>
      </c>
      <c r="C52" s="78" t="s">
        <v>465</v>
      </c>
      <c r="D52" s="11" t="s">
        <v>413</v>
      </c>
      <c r="E52" s="8">
        <v>43155</v>
      </c>
      <c r="F52" s="8">
        <v>43161</v>
      </c>
      <c r="G52" s="68">
        <v>0</v>
      </c>
      <c r="H52" s="69" t="s">
        <v>12</v>
      </c>
      <c r="I52" s="70">
        <v>25</v>
      </c>
      <c r="J52" s="8">
        <v>43155</v>
      </c>
      <c r="K52" s="8">
        <v>43161</v>
      </c>
      <c r="L52" s="68">
        <v>0</v>
      </c>
      <c r="M52" s="69" t="s">
        <v>12</v>
      </c>
      <c r="N52" s="70">
        <v>25</v>
      </c>
      <c r="O52" s="30"/>
      <c r="P52" s="64" t="s">
        <v>466</v>
      </c>
    </row>
  </sheetData>
  <sheetProtection/>
  <mergeCells count="44">
    <mergeCell ref="A33:A34"/>
    <mergeCell ref="B33:B34"/>
    <mergeCell ref="C33:C34"/>
    <mergeCell ref="D33:D34"/>
    <mergeCell ref="O33:O34"/>
    <mergeCell ref="P33:P34"/>
    <mergeCell ref="F24:F25"/>
    <mergeCell ref="E24:E25"/>
    <mergeCell ref="F15:F16"/>
    <mergeCell ref="J15:J16"/>
    <mergeCell ref="K18:K19"/>
    <mergeCell ref="K21:K22"/>
    <mergeCell ref="F18:F19"/>
    <mergeCell ref="K15:K16"/>
    <mergeCell ref="O10:O11"/>
    <mergeCell ref="P10:P11"/>
    <mergeCell ref="A14:A25"/>
    <mergeCell ref="B14:B25"/>
    <mergeCell ref="C14:C25"/>
    <mergeCell ref="D14:D25"/>
    <mergeCell ref="O14:O25"/>
    <mergeCell ref="P14:P25"/>
    <mergeCell ref="K24:K25"/>
    <mergeCell ref="J24:J25"/>
    <mergeCell ref="E15:E16"/>
    <mergeCell ref="A3:A4"/>
    <mergeCell ref="B3:B4"/>
    <mergeCell ref="C3:C4"/>
    <mergeCell ref="D3:D4"/>
    <mergeCell ref="E21:E22"/>
    <mergeCell ref="A10:A11"/>
    <mergeCell ref="B10:B11"/>
    <mergeCell ref="C10:C11"/>
    <mergeCell ref="D10:D11"/>
    <mergeCell ref="J18:J19"/>
    <mergeCell ref="J21:J22"/>
    <mergeCell ref="P3:P4"/>
    <mergeCell ref="O3:O4"/>
    <mergeCell ref="E3:I3"/>
    <mergeCell ref="J3:N3"/>
    <mergeCell ref="J7:N7"/>
    <mergeCell ref="J8:N8"/>
    <mergeCell ref="E18:E19"/>
    <mergeCell ref="F21:F22"/>
  </mergeCells>
  <printOptions/>
  <pageMargins left="0.17" right="0.16" top="0.15748031496062992" bottom="0.15748031496062992" header="0.15748031496062992" footer="0.15748031496062992"/>
  <pageSetup horizontalDpi="600" verticalDpi="600" orientation="landscape" paperSize="1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37">
      <selection activeCell="M6" sqref="M6"/>
    </sheetView>
  </sheetViews>
  <sheetFormatPr defaultColWidth="9.140625" defaultRowHeight="12.75"/>
  <cols>
    <col min="1" max="1" width="4.57421875" style="21" customWidth="1"/>
    <col min="2" max="2" width="6.7109375" style="21" customWidth="1"/>
    <col min="3" max="3" width="12.8515625" style="55" customWidth="1"/>
    <col min="4" max="4" width="27.421875" style="82" customWidth="1"/>
    <col min="5" max="5" width="21.140625" style="17" customWidth="1"/>
    <col min="6" max="6" width="29.421875" style="18" customWidth="1"/>
    <col min="7" max="7" width="11.8515625" style="15" customWidth="1"/>
    <col min="8" max="8" width="11.57421875" style="15" customWidth="1"/>
    <col min="9" max="9" width="6.8515625" style="15" customWidth="1"/>
    <col min="10" max="10" width="6.57421875" style="15" customWidth="1"/>
    <col min="11" max="11" width="11.421875" style="28" customWidth="1"/>
    <col min="12" max="12" width="9.8515625" style="15" customWidth="1"/>
    <col min="13" max="16384" width="9.140625" style="15" customWidth="1"/>
  </cols>
  <sheetData>
    <row r="1" spans="1:2" ht="18" customHeight="1">
      <c r="A1" s="23"/>
      <c r="B1" s="23" t="s">
        <v>97</v>
      </c>
    </row>
    <row r="2" ht="3.75" customHeight="1"/>
    <row r="3" spans="1:12" ht="12.75" customHeight="1">
      <c r="A3" s="98" t="s">
        <v>0</v>
      </c>
      <c r="B3" s="125" t="s">
        <v>18</v>
      </c>
      <c r="C3" s="98" t="s">
        <v>1</v>
      </c>
      <c r="D3" s="98" t="s">
        <v>2</v>
      </c>
      <c r="E3" s="98" t="s">
        <v>3</v>
      </c>
      <c r="F3" s="98" t="s">
        <v>9</v>
      </c>
      <c r="G3" s="132" t="s">
        <v>10</v>
      </c>
      <c r="H3" s="133"/>
      <c r="I3" s="133"/>
      <c r="J3" s="133"/>
      <c r="K3" s="134"/>
      <c r="L3" s="110" t="s">
        <v>24</v>
      </c>
    </row>
    <row r="4" spans="1:12" ht="26.25" customHeight="1">
      <c r="A4" s="99"/>
      <c r="B4" s="126"/>
      <c r="C4" s="99"/>
      <c r="D4" s="99"/>
      <c r="E4" s="99"/>
      <c r="F4" s="99"/>
      <c r="G4" s="30" t="s">
        <v>4</v>
      </c>
      <c r="H4" s="30" t="s">
        <v>5</v>
      </c>
      <c r="I4" s="43" t="s">
        <v>6</v>
      </c>
      <c r="J4" s="43" t="s">
        <v>7</v>
      </c>
      <c r="K4" s="48" t="s">
        <v>8</v>
      </c>
      <c r="L4" s="111"/>
    </row>
    <row r="5" spans="1:12" s="45" customFormat="1" ht="51" customHeight="1">
      <c r="A5" s="29">
        <v>1</v>
      </c>
      <c r="B5" s="29">
        <v>898</v>
      </c>
      <c r="C5" s="123" t="s">
        <v>91</v>
      </c>
      <c r="D5" s="124"/>
      <c r="E5" s="11" t="s">
        <v>76</v>
      </c>
      <c r="F5" s="11" t="s">
        <v>92</v>
      </c>
      <c r="G5" s="9">
        <v>43132</v>
      </c>
      <c r="H5" s="9">
        <v>43159</v>
      </c>
      <c r="I5" s="10" t="s">
        <v>11</v>
      </c>
      <c r="J5" s="10" t="s">
        <v>12</v>
      </c>
      <c r="K5" s="11">
        <v>10.84</v>
      </c>
      <c r="L5" s="30"/>
    </row>
    <row r="6" spans="1:13" s="45" customFormat="1" ht="41.25" customHeight="1">
      <c r="A6" s="29">
        <v>2</v>
      </c>
      <c r="B6" s="29">
        <v>990</v>
      </c>
      <c r="C6" s="129" t="s">
        <v>93</v>
      </c>
      <c r="D6" s="130"/>
      <c r="E6" s="11" t="s">
        <v>66</v>
      </c>
      <c r="F6" s="95" t="s">
        <v>79</v>
      </c>
      <c r="G6" s="9">
        <v>43132</v>
      </c>
      <c r="H6" s="9">
        <v>43159</v>
      </c>
      <c r="I6" s="10" t="s">
        <v>11</v>
      </c>
      <c r="J6" s="10" t="s">
        <v>12</v>
      </c>
      <c r="K6" s="84">
        <v>5</v>
      </c>
      <c r="L6" s="30"/>
      <c r="M6" s="85"/>
    </row>
    <row r="7" spans="1:12" s="45" customFormat="1" ht="40.5" customHeight="1">
      <c r="A7" s="29">
        <v>3</v>
      </c>
      <c r="B7" s="29">
        <v>1010</v>
      </c>
      <c r="C7" s="123" t="s">
        <v>94</v>
      </c>
      <c r="D7" s="124"/>
      <c r="E7" s="11" t="s">
        <v>61</v>
      </c>
      <c r="F7" s="11" t="s">
        <v>150</v>
      </c>
      <c r="G7" s="9">
        <v>43132</v>
      </c>
      <c r="H7" s="9">
        <v>43159</v>
      </c>
      <c r="I7" s="10" t="s">
        <v>11</v>
      </c>
      <c r="J7" s="10" t="s">
        <v>12</v>
      </c>
      <c r="K7" s="11">
        <v>30</v>
      </c>
      <c r="L7" s="30"/>
    </row>
    <row r="8" spans="1:12" s="45" customFormat="1" ht="49.5" customHeight="1">
      <c r="A8" s="29">
        <v>4</v>
      </c>
      <c r="B8" s="86">
        <v>1027</v>
      </c>
      <c r="C8" s="127" t="s">
        <v>95</v>
      </c>
      <c r="D8" s="128"/>
      <c r="E8" s="11" t="s">
        <v>39</v>
      </c>
      <c r="F8" s="11" t="s">
        <v>96</v>
      </c>
      <c r="G8" s="9">
        <v>43132</v>
      </c>
      <c r="H8" s="9">
        <v>43159</v>
      </c>
      <c r="I8" s="10" t="s">
        <v>11</v>
      </c>
      <c r="J8" s="10" t="s">
        <v>12</v>
      </c>
      <c r="K8" s="84">
        <v>3.16</v>
      </c>
      <c r="L8" s="83"/>
    </row>
    <row r="9" spans="1:12" s="45" customFormat="1" ht="39" customHeight="1">
      <c r="A9" s="29">
        <v>5</v>
      </c>
      <c r="B9" s="86">
        <v>1048</v>
      </c>
      <c r="C9" s="127" t="s">
        <v>99</v>
      </c>
      <c r="D9" s="131"/>
      <c r="E9" s="11" t="s">
        <v>78</v>
      </c>
      <c r="F9" s="11" t="s">
        <v>151</v>
      </c>
      <c r="G9" s="9">
        <v>43132</v>
      </c>
      <c r="H9" s="9">
        <v>43159</v>
      </c>
      <c r="I9" s="10" t="s">
        <v>11</v>
      </c>
      <c r="J9" s="10" t="s">
        <v>12</v>
      </c>
      <c r="K9" s="11">
        <v>22</v>
      </c>
      <c r="L9" s="43" t="s">
        <v>28</v>
      </c>
    </row>
    <row r="10" spans="1:13" s="45" customFormat="1" ht="51.75" customHeight="1">
      <c r="A10" s="29">
        <v>6</v>
      </c>
      <c r="B10" s="29">
        <v>1060</v>
      </c>
      <c r="C10" s="123" t="s">
        <v>100</v>
      </c>
      <c r="D10" s="124"/>
      <c r="E10" s="11" t="s">
        <v>49</v>
      </c>
      <c r="F10" s="11" t="s">
        <v>152</v>
      </c>
      <c r="G10" s="9">
        <v>43132</v>
      </c>
      <c r="H10" s="9">
        <v>43159</v>
      </c>
      <c r="I10" s="10" t="s">
        <v>11</v>
      </c>
      <c r="J10" s="10" t="s">
        <v>12</v>
      </c>
      <c r="K10" s="84">
        <v>50</v>
      </c>
      <c r="L10" s="30" t="s">
        <v>28</v>
      </c>
      <c r="M10" s="85"/>
    </row>
    <row r="11" spans="1:12" s="45" customFormat="1" ht="53.25" customHeight="1">
      <c r="A11" s="29">
        <v>7</v>
      </c>
      <c r="B11" s="29">
        <v>1110</v>
      </c>
      <c r="C11" s="123" t="s">
        <v>101</v>
      </c>
      <c r="D11" s="124"/>
      <c r="E11" s="11" t="s">
        <v>42</v>
      </c>
      <c r="F11" s="11" t="s">
        <v>139</v>
      </c>
      <c r="G11" s="9">
        <v>43132</v>
      </c>
      <c r="H11" s="9">
        <v>43159</v>
      </c>
      <c r="I11" s="10" t="s">
        <v>11</v>
      </c>
      <c r="J11" s="10" t="s">
        <v>12</v>
      </c>
      <c r="K11" s="11">
        <v>20</v>
      </c>
      <c r="L11" s="30" t="s">
        <v>65</v>
      </c>
    </row>
    <row r="12" spans="1:12" ht="51.75" customHeight="1">
      <c r="A12" s="29">
        <v>8</v>
      </c>
      <c r="B12" s="29">
        <v>1121</v>
      </c>
      <c r="C12" s="123" t="s">
        <v>102</v>
      </c>
      <c r="D12" s="124"/>
      <c r="E12" s="11" t="s">
        <v>68</v>
      </c>
      <c r="F12" s="11" t="s">
        <v>103</v>
      </c>
      <c r="G12" s="9">
        <v>43101</v>
      </c>
      <c r="H12" s="9">
        <v>43190</v>
      </c>
      <c r="I12" s="10" t="s">
        <v>11</v>
      </c>
      <c r="J12" s="10" t="s">
        <v>12</v>
      </c>
      <c r="K12" s="84" t="s">
        <v>104</v>
      </c>
      <c r="L12" s="30"/>
    </row>
    <row r="13" spans="1:12" s="45" customFormat="1" ht="52.5" customHeight="1">
      <c r="A13" s="29">
        <v>9</v>
      </c>
      <c r="B13" s="29">
        <v>1148</v>
      </c>
      <c r="C13" s="123" t="s">
        <v>105</v>
      </c>
      <c r="D13" s="124"/>
      <c r="E13" s="11" t="s">
        <v>62</v>
      </c>
      <c r="F13" s="11" t="s">
        <v>342</v>
      </c>
      <c r="G13" s="9">
        <v>43146</v>
      </c>
      <c r="H13" s="9">
        <v>43159</v>
      </c>
      <c r="I13" s="10" t="s">
        <v>11</v>
      </c>
      <c r="J13" s="10" t="s">
        <v>12</v>
      </c>
      <c r="K13" s="11">
        <v>25</v>
      </c>
      <c r="L13" s="30" t="s">
        <v>23</v>
      </c>
    </row>
    <row r="14" spans="1:13" s="45" customFormat="1" ht="64.5" customHeight="1">
      <c r="A14" s="29">
        <v>10</v>
      </c>
      <c r="B14" s="29">
        <v>1153</v>
      </c>
      <c r="C14" s="123" t="s">
        <v>117</v>
      </c>
      <c r="D14" s="124"/>
      <c r="E14" s="11" t="s">
        <v>77</v>
      </c>
      <c r="F14" s="11" t="s">
        <v>153</v>
      </c>
      <c r="G14" s="9">
        <v>43132</v>
      </c>
      <c r="H14" s="9">
        <v>43159</v>
      </c>
      <c r="I14" s="10" t="s">
        <v>11</v>
      </c>
      <c r="J14" s="10" t="s">
        <v>12</v>
      </c>
      <c r="K14" s="87">
        <v>550</v>
      </c>
      <c r="L14" s="30" t="s">
        <v>28</v>
      </c>
      <c r="M14" s="85"/>
    </row>
    <row r="15" spans="1:12" ht="51.75" customHeight="1">
      <c r="A15" s="29">
        <v>11</v>
      </c>
      <c r="B15" s="29">
        <v>1158</v>
      </c>
      <c r="C15" s="123" t="s">
        <v>106</v>
      </c>
      <c r="D15" s="124"/>
      <c r="E15" s="11" t="s">
        <v>46</v>
      </c>
      <c r="F15" s="11" t="s">
        <v>141</v>
      </c>
      <c r="G15" s="9">
        <v>43132</v>
      </c>
      <c r="H15" s="9">
        <v>43159</v>
      </c>
      <c r="I15" s="10" t="s">
        <v>11</v>
      </c>
      <c r="J15" s="10" t="s">
        <v>12</v>
      </c>
      <c r="K15" s="87">
        <v>45</v>
      </c>
      <c r="L15" s="40"/>
    </row>
    <row r="16" spans="1:13" s="45" customFormat="1" ht="53.25" customHeight="1">
      <c r="A16" s="29">
        <v>12</v>
      </c>
      <c r="B16" s="29">
        <v>1160</v>
      </c>
      <c r="C16" s="123" t="s">
        <v>107</v>
      </c>
      <c r="D16" s="124"/>
      <c r="E16" s="11" t="s">
        <v>44</v>
      </c>
      <c r="F16" s="95" t="s">
        <v>474</v>
      </c>
      <c r="G16" s="9">
        <v>43132</v>
      </c>
      <c r="H16" s="9">
        <v>43159</v>
      </c>
      <c r="I16" s="10" t="s">
        <v>11</v>
      </c>
      <c r="J16" s="10" t="s">
        <v>12</v>
      </c>
      <c r="K16" s="87">
        <v>30</v>
      </c>
      <c r="L16" s="30"/>
      <c r="M16" s="85"/>
    </row>
    <row r="17" spans="1:12" s="45" customFormat="1" ht="54" customHeight="1">
      <c r="A17" s="29">
        <v>13</v>
      </c>
      <c r="B17" s="29">
        <v>1161</v>
      </c>
      <c r="C17" s="123" t="s">
        <v>108</v>
      </c>
      <c r="D17" s="124"/>
      <c r="E17" s="11" t="s">
        <v>38</v>
      </c>
      <c r="F17" s="11" t="s">
        <v>209</v>
      </c>
      <c r="G17" s="9">
        <v>43134</v>
      </c>
      <c r="H17" s="9">
        <v>43159</v>
      </c>
      <c r="I17" s="10" t="s">
        <v>11</v>
      </c>
      <c r="J17" s="10" t="s">
        <v>12</v>
      </c>
      <c r="K17" s="11">
        <v>10</v>
      </c>
      <c r="L17" s="30" t="s">
        <v>28</v>
      </c>
    </row>
    <row r="18" spans="1:12" ht="62.25" customHeight="1">
      <c r="A18" s="29">
        <v>14</v>
      </c>
      <c r="B18" s="86">
        <v>1164</v>
      </c>
      <c r="C18" s="123" t="s">
        <v>110</v>
      </c>
      <c r="D18" s="124"/>
      <c r="E18" s="11" t="s">
        <v>109</v>
      </c>
      <c r="F18" s="11" t="s">
        <v>154</v>
      </c>
      <c r="G18" s="9">
        <v>43132</v>
      </c>
      <c r="H18" s="9">
        <v>43159</v>
      </c>
      <c r="I18" s="10" t="s">
        <v>11</v>
      </c>
      <c r="J18" s="10" t="s">
        <v>12</v>
      </c>
      <c r="K18" s="87">
        <v>2</v>
      </c>
      <c r="L18" s="30" t="s">
        <v>23</v>
      </c>
    </row>
    <row r="19" spans="1:12" s="45" customFormat="1" ht="45" customHeight="1">
      <c r="A19" s="29">
        <v>15</v>
      </c>
      <c r="B19" s="29">
        <v>1165</v>
      </c>
      <c r="C19" s="123" t="s">
        <v>111</v>
      </c>
      <c r="D19" s="124"/>
      <c r="E19" s="11" t="s">
        <v>467</v>
      </c>
      <c r="F19" s="95" t="s">
        <v>149</v>
      </c>
      <c r="G19" s="9">
        <v>43132</v>
      </c>
      <c r="H19" s="9">
        <v>43159</v>
      </c>
      <c r="I19" s="10" t="s">
        <v>11</v>
      </c>
      <c r="J19" s="10" t="s">
        <v>12</v>
      </c>
      <c r="K19" s="11">
        <v>15</v>
      </c>
      <c r="L19" s="30"/>
    </row>
    <row r="20" spans="1:12" s="45" customFormat="1" ht="45" customHeight="1">
      <c r="A20" s="29">
        <v>16</v>
      </c>
      <c r="B20" s="29">
        <v>1188</v>
      </c>
      <c r="C20" s="123" t="s">
        <v>114</v>
      </c>
      <c r="D20" s="124"/>
      <c r="E20" s="11" t="s">
        <v>467</v>
      </c>
      <c r="F20" s="95" t="s">
        <v>149</v>
      </c>
      <c r="G20" s="9">
        <v>43132</v>
      </c>
      <c r="H20" s="9">
        <v>43159</v>
      </c>
      <c r="I20" s="10" t="s">
        <v>11</v>
      </c>
      <c r="J20" s="10" t="s">
        <v>12</v>
      </c>
      <c r="K20" s="11" t="s">
        <v>115</v>
      </c>
      <c r="L20" s="30"/>
    </row>
    <row r="21" spans="1:12" s="45" customFormat="1" ht="54" customHeight="1">
      <c r="A21" s="29">
        <v>17</v>
      </c>
      <c r="B21" s="29">
        <v>1210</v>
      </c>
      <c r="C21" s="123" t="s">
        <v>126</v>
      </c>
      <c r="D21" s="124"/>
      <c r="E21" s="11" t="s">
        <v>467</v>
      </c>
      <c r="F21" s="11" t="s">
        <v>127</v>
      </c>
      <c r="G21" s="9">
        <v>43132</v>
      </c>
      <c r="H21" s="34">
        <v>43149</v>
      </c>
      <c r="I21" s="10" t="s">
        <v>11</v>
      </c>
      <c r="J21" s="10" t="s">
        <v>12</v>
      </c>
      <c r="K21" s="11">
        <v>15</v>
      </c>
      <c r="L21" s="30"/>
    </row>
    <row r="22" spans="1:12" s="45" customFormat="1" ht="51" customHeight="1">
      <c r="A22" s="29">
        <v>18</v>
      </c>
      <c r="B22" s="29">
        <v>1266</v>
      </c>
      <c r="C22" s="123" t="s">
        <v>171</v>
      </c>
      <c r="D22" s="124"/>
      <c r="E22" s="11" t="s">
        <v>467</v>
      </c>
      <c r="F22" s="11" t="s">
        <v>247</v>
      </c>
      <c r="G22" s="9">
        <v>43136</v>
      </c>
      <c r="H22" s="34">
        <v>43149</v>
      </c>
      <c r="I22" s="10" t="s">
        <v>11</v>
      </c>
      <c r="J22" s="10" t="s">
        <v>12</v>
      </c>
      <c r="K22" s="11" t="s">
        <v>172</v>
      </c>
      <c r="L22" s="30"/>
    </row>
    <row r="23" spans="1:12" s="45" customFormat="1" ht="45" customHeight="1">
      <c r="A23" s="29">
        <v>19</v>
      </c>
      <c r="B23" s="29">
        <v>1184</v>
      </c>
      <c r="C23" s="123" t="s">
        <v>112</v>
      </c>
      <c r="D23" s="124"/>
      <c r="E23" s="11" t="s">
        <v>47</v>
      </c>
      <c r="F23" s="11" t="s">
        <v>155</v>
      </c>
      <c r="G23" s="9">
        <v>43132</v>
      </c>
      <c r="H23" s="9">
        <v>43159</v>
      </c>
      <c r="I23" s="10" t="s">
        <v>11</v>
      </c>
      <c r="J23" s="10" t="s">
        <v>12</v>
      </c>
      <c r="K23" s="11">
        <v>45</v>
      </c>
      <c r="L23" s="30" t="s">
        <v>28</v>
      </c>
    </row>
    <row r="24" spans="1:12" ht="51.75" customHeight="1">
      <c r="A24" s="29">
        <v>20</v>
      </c>
      <c r="B24" s="29">
        <v>1187</v>
      </c>
      <c r="C24" s="123" t="s">
        <v>116</v>
      </c>
      <c r="D24" s="124"/>
      <c r="E24" s="11" t="s">
        <v>43</v>
      </c>
      <c r="F24" s="11" t="s">
        <v>156</v>
      </c>
      <c r="G24" s="9">
        <v>43132</v>
      </c>
      <c r="H24" s="9">
        <v>43159</v>
      </c>
      <c r="I24" s="10" t="s">
        <v>11</v>
      </c>
      <c r="J24" s="10" t="s">
        <v>12</v>
      </c>
      <c r="K24" s="11">
        <v>45</v>
      </c>
      <c r="L24" s="30"/>
    </row>
    <row r="25" spans="1:13" s="45" customFormat="1" ht="52.5" customHeight="1">
      <c r="A25" s="29">
        <v>21</v>
      </c>
      <c r="B25" s="29">
        <v>1193</v>
      </c>
      <c r="C25" s="123" t="s">
        <v>118</v>
      </c>
      <c r="D25" s="124"/>
      <c r="E25" s="11" t="s">
        <v>48</v>
      </c>
      <c r="F25" s="11" t="s">
        <v>157</v>
      </c>
      <c r="G25" s="9">
        <v>43132</v>
      </c>
      <c r="H25" s="9">
        <v>43159</v>
      </c>
      <c r="I25" s="10" t="s">
        <v>11</v>
      </c>
      <c r="J25" s="10" t="s">
        <v>12</v>
      </c>
      <c r="K25" s="84">
        <v>12.5</v>
      </c>
      <c r="L25" s="30" t="s">
        <v>28</v>
      </c>
      <c r="M25" s="85"/>
    </row>
    <row r="26" spans="1:13" s="45" customFormat="1" ht="41.25" customHeight="1">
      <c r="A26" s="29">
        <v>22</v>
      </c>
      <c r="B26" s="29">
        <v>1194</v>
      </c>
      <c r="C26" s="123" t="s">
        <v>119</v>
      </c>
      <c r="D26" s="124"/>
      <c r="E26" s="11" t="s">
        <v>87</v>
      </c>
      <c r="F26" s="11" t="s">
        <v>135</v>
      </c>
      <c r="G26" s="9">
        <v>43132</v>
      </c>
      <c r="H26" s="9">
        <v>43159</v>
      </c>
      <c r="I26" s="88" t="s">
        <v>11</v>
      </c>
      <c r="J26" s="88" t="s">
        <v>12</v>
      </c>
      <c r="K26" s="89">
        <v>26.5</v>
      </c>
      <c r="L26" s="43" t="s">
        <v>23</v>
      </c>
      <c r="M26" s="85"/>
    </row>
    <row r="27" spans="1:12" s="45" customFormat="1" ht="54" customHeight="1">
      <c r="A27" s="29">
        <v>23</v>
      </c>
      <c r="B27" s="29">
        <v>1197</v>
      </c>
      <c r="C27" s="123" t="s">
        <v>121</v>
      </c>
      <c r="D27" s="124"/>
      <c r="E27" s="11" t="s">
        <v>59</v>
      </c>
      <c r="F27" s="11" t="s">
        <v>158</v>
      </c>
      <c r="G27" s="9">
        <v>43132</v>
      </c>
      <c r="H27" s="9">
        <v>43159</v>
      </c>
      <c r="I27" s="10" t="s">
        <v>11</v>
      </c>
      <c r="J27" s="10" t="s">
        <v>12</v>
      </c>
      <c r="K27" s="11">
        <v>8.5</v>
      </c>
      <c r="L27" s="30" t="s">
        <v>28</v>
      </c>
    </row>
    <row r="28" spans="1:12" s="45" customFormat="1" ht="54" customHeight="1">
      <c r="A28" s="29">
        <v>24</v>
      </c>
      <c r="B28" s="29">
        <v>1198</v>
      </c>
      <c r="C28" s="123" t="s">
        <v>122</v>
      </c>
      <c r="D28" s="124"/>
      <c r="E28" s="11" t="s">
        <v>50</v>
      </c>
      <c r="F28" s="11" t="s">
        <v>159</v>
      </c>
      <c r="G28" s="9">
        <v>43132</v>
      </c>
      <c r="H28" s="9">
        <v>43159</v>
      </c>
      <c r="I28" s="10" t="s">
        <v>11</v>
      </c>
      <c r="J28" s="10" t="s">
        <v>12</v>
      </c>
      <c r="K28" s="11">
        <v>9.7</v>
      </c>
      <c r="L28" s="30" t="s">
        <v>28</v>
      </c>
    </row>
    <row r="29" spans="1:12" s="45" customFormat="1" ht="54" customHeight="1">
      <c r="A29" s="29">
        <v>25</v>
      </c>
      <c r="B29" s="86">
        <v>1199</v>
      </c>
      <c r="C29" s="123" t="s">
        <v>120</v>
      </c>
      <c r="D29" s="124"/>
      <c r="E29" s="11" t="s">
        <v>67</v>
      </c>
      <c r="F29" s="11" t="s">
        <v>160</v>
      </c>
      <c r="G29" s="9">
        <v>43132</v>
      </c>
      <c r="H29" s="9">
        <v>43159</v>
      </c>
      <c r="I29" s="10" t="s">
        <v>11</v>
      </c>
      <c r="J29" s="10" t="s">
        <v>12</v>
      </c>
      <c r="K29" s="11">
        <v>2.55</v>
      </c>
      <c r="L29" s="30" t="s">
        <v>28</v>
      </c>
    </row>
    <row r="30" spans="1:13" s="45" customFormat="1" ht="52.5" customHeight="1">
      <c r="A30" s="29">
        <v>26</v>
      </c>
      <c r="B30" s="29">
        <v>1200</v>
      </c>
      <c r="C30" s="123" t="s">
        <v>123</v>
      </c>
      <c r="D30" s="124"/>
      <c r="E30" s="11" t="s">
        <v>45</v>
      </c>
      <c r="F30" s="11" t="s">
        <v>134</v>
      </c>
      <c r="G30" s="9">
        <v>43132</v>
      </c>
      <c r="H30" s="9">
        <v>43159</v>
      </c>
      <c r="I30" s="10" t="s">
        <v>11</v>
      </c>
      <c r="J30" s="10" t="s">
        <v>12</v>
      </c>
      <c r="K30" s="84">
        <v>3.45</v>
      </c>
      <c r="L30" s="90"/>
      <c r="M30" s="85"/>
    </row>
    <row r="31" spans="1:12" s="45" customFormat="1" ht="46.5" customHeight="1">
      <c r="A31" s="29">
        <v>27</v>
      </c>
      <c r="B31" s="86">
        <v>1222</v>
      </c>
      <c r="C31" s="123" t="s">
        <v>128</v>
      </c>
      <c r="D31" s="124"/>
      <c r="E31" s="11" t="s">
        <v>82</v>
      </c>
      <c r="F31" s="11" t="s">
        <v>136</v>
      </c>
      <c r="G31" s="9">
        <v>43132</v>
      </c>
      <c r="H31" s="9">
        <v>43159</v>
      </c>
      <c r="I31" s="10" t="s">
        <v>11</v>
      </c>
      <c r="J31" s="10" t="s">
        <v>12</v>
      </c>
      <c r="K31" s="87">
        <v>6</v>
      </c>
      <c r="L31" s="30" t="s">
        <v>23</v>
      </c>
    </row>
    <row r="32" spans="1:13" s="45" customFormat="1" ht="51.75" customHeight="1">
      <c r="A32" s="29">
        <v>28</v>
      </c>
      <c r="B32" s="29">
        <v>1223</v>
      </c>
      <c r="C32" s="123" t="s">
        <v>129</v>
      </c>
      <c r="D32" s="124"/>
      <c r="E32" s="11" t="s">
        <v>58</v>
      </c>
      <c r="F32" s="11" t="s">
        <v>137</v>
      </c>
      <c r="G32" s="9">
        <v>43132</v>
      </c>
      <c r="H32" s="9">
        <v>43159</v>
      </c>
      <c r="I32" s="10" t="s">
        <v>11</v>
      </c>
      <c r="J32" s="10" t="s">
        <v>12</v>
      </c>
      <c r="K32" s="87">
        <v>6</v>
      </c>
      <c r="L32" s="30" t="s">
        <v>23</v>
      </c>
      <c r="M32" s="85"/>
    </row>
    <row r="33" spans="1:13" s="45" customFormat="1" ht="51.75" customHeight="1">
      <c r="A33" s="29">
        <v>29</v>
      </c>
      <c r="B33" s="29">
        <v>1260</v>
      </c>
      <c r="C33" s="123" t="s">
        <v>169</v>
      </c>
      <c r="D33" s="124"/>
      <c r="E33" s="11" t="s">
        <v>58</v>
      </c>
      <c r="F33" s="95" t="s">
        <v>475</v>
      </c>
      <c r="G33" s="9">
        <v>43134</v>
      </c>
      <c r="H33" s="9">
        <v>43159</v>
      </c>
      <c r="I33" s="10" t="s">
        <v>11</v>
      </c>
      <c r="J33" s="10" t="s">
        <v>12</v>
      </c>
      <c r="K33" s="87" t="s">
        <v>170</v>
      </c>
      <c r="L33" s="30" t="s">
        <v>23</v>
      </c>
      <c r="M33" s="85"/>
    </row>
    <row r="34" spans="1:12" s="45" customFormat="1" ht="41.25" customHeight="1">
      <c r="A34" s="29">
        <v>30</v>
      </c>
      <c r="B34" s="86">
        <v>1224</v>
      </c>
      <c r="C34" s="123" t="s">
        <v>131</v>
      </c>
      <c r="D34" s="124"/>
      <c r="E34" s="11" t="s">
        <v>75</v>
      </c>
      <c r="F34" s="95" t="s">
        <v>475</v>
      </c>
      <c r="G34" s="9">
        <v>43132</v>
      </c>
      <c r="H34" s="9">
        <v>43159</v>
      </c>
      <c r="I34" s="10" t="s">
        <v>11</v>
      </c>
      <c r="J34" s="10" t="s">
        <v>12</v>
      </c>
      <c r="K34" s="11">
        <v>72</v>
      </c>
      <c r="L34" s="30" t="s">
        <v>23</v>
      </c>
    </row>
    <row r="35" spans="1:12" ht="54.75" customHeight="1">
      <c r="A35" s="29">
        <v>31</v>
      </c>
      <c r="B35" s="86">
        <v>1251</v>
      </c>
      <c r="C35" s="123" t="s">
        <v>130</v>
      </c>
      <c r="D35" s="124"/>
      <c r="E35" s="11" t="s">
        <v>41</v>
      </c>
      <c r="F35" s="11" t="s">
        <v>161</v>
      </c>
      <c r="G35" s="9">
        <v>43132</v>
      </c>
      <c r="H35" s="9">
        <v>43159</v>
      </c>
      <c r="I35" s="10" t="s">
        <v>11</v>
      </c>
      <c r="J35" s="10" t="s">
        <v>12</v>
      </c>
      <c r="K35" s="84">
        <v>11.2</v>
      </c>
      <c r="L35" s="30" t="s">
        <v>28</v>
      </c>
    </row>
    <row r="36" spans="1:12" s="45" customFormat="1" ht="46.5" customHeight="1">
      <c r="A36" s="29">
        <v>32</v>
      </c>
      <c r="B36" s="86">
        <v>1252</v>
      </c>
      <c r="C36" s="127" t="s">
        <v>132</v>
      </c>
      <c r="D36" s="128"/>
      <c r="E36" s="11" t="s">
        <v>40</v>
      </c>
      <c r="F36" s="11" t="s">
        <v>138</v>
      </c>
      <c r="G36" s="9">
        <v>43132</v>
      </c>
      <c r="H36" s="9">
        <v>43159</v>
      </c>
      <c r="I36" s="10" t="s">
        <v>11</v>
      </c>
      <c r="J36" s="10" t="s">
        <v>12</v>
      </c>
      <c r="K36" s="84">
        <v>76</v>
      </c>
      <c r="L36" s="30"/>
    </row>
    <row r="37" spans="1:12" s="45" customFormat="1" ht="54" customHeight="1">
      <c r="A37" s="29">
        <v>33</v>
      </c>
      <c r="B37" s="29">
        <v>1253</v>
      </c>
      <c r="C37" s="123" t="s">
        <v>133</v>
      </c>
      <c r="D37" s="124"/>
      <c r="E37" s="11" t="s">
        <v>64</v>
      </c>
      <c r="F37" s="11" t="s">
        <v>162</v>
      </c>
      <c r="G37" s="9">
        <v>43132</v>
      </c>
      <c r="H37" s="9">
        <v>43137</v>
      </c>
      <c r="I37" s="10" t="s">
        <v>11</v>
      </c>
      <c r="J37" s="10" t="s">
        <v>12</v>
      </c>
      <c r="K37" s="11">
        <v>6</v>
      </c>
      <c r="L37" s="30" t="s">
        <v>28</v>
      </c>
    </row>
    <row r="38" spans="1:12" s="45" customFormat="1" ht="54" customHeight="1">
      <c r="A38" s="29">
        <v>34</v>
      </c>
      <c r="B38" s="29">
        <v>1272</v>
      </c>
      <c r="C38" s="123" t="s">
        <v>212</v>
      </c>
      <c r="D38" s="124"/>
      <c r="E38" s="11" t="s">
        <v>64</v>
      </c>
      <c r="F38" s="11" t="s">
        <v>388</v>
      </c>
      <c r="G38" s="9">
        <v>43138</v>
      </c>
      <c r="H38" s="9">
        <v>43159</v>
      </c>
      <c r="I38" s="10" t="s">
        <v>11</v>
      </c>
      <c r="J38" s="10" t="s">
        <v>12</v>
      </c>
      <c r="K38" s="11">
        <v>4</v>
      </c>
      <c r="L38" s="30" t="s">
        <v>28</v>
      </c>
    </row>
    <row r="39" spans="1:12" s="45" customFormat="1" ht="54" customHeight="1">
      <c r="A39" s="29">
        <v>35</v>
      </c>
      <c r="B39" s="29">
        <v>1334</v>
      </c>
      <c r="C39" s="123" t="s">
        <v>386</v>
      </c>
      <c r="D39" s="124"/>
      <c r="E39" s="11" t="s">
        <v>64</v>
      </c>
      <c r="F39" s="11" t="s">
        <v>389</v>
      </c>
      <c r="G39" s="9">
        <v>43149</v>
      </c>
      <c r="H39" s="9">
        <v>43159</v>
      </c>
      <c r="I39" s="10" t="s">
        <v>11</v>
      </c>
      <c r="J39" s="10" t="s">
        <v>12</v>
      </c>
      <c r="K39" s="11" t="s">
        <v>115</v>
      </c>
      <c r="L39" s="30" t="s">
        <v>28</v>
      </c>
    </row>
    <row r="40" spans="1:13" s="45" customFormat="1" ht="51.75" customHeight="1">
      <c r="A40" s="29">
        <v>36</v>
      </c>
      <c r="B40" s="29">
        <v>1255</v>
      </c>
      <c r="C40" s="123" t="s">
        <v>164</v>
      </c>
      <c r="D40" s="124"/>
      <c r="E40" s="11" t="s">
        <v>163</v>
      </c>
      <c r="F40" s="11" t="s">
        <v>210</v>
      </c>
      <c r="G40" s="9">
        <v>43134</v>
      </c>
      <c r="H40" s="9">
        <v>43159</v>
      </c>
      <c r="I40" s="10" t="s">
        <v>11</v>
      </c>
      <c r="J40" s="10" t="s">
        <v>12</v>
      </c>
      <c r="K40" s="84">
        <v>20</v>
      </c>
      <c r="L40" s="30" t="s">
        <v>28</v>
      </c>
      <c r="M40" s="85"/>
    </row>
    <row r="41" spans="1:12" s="45" customFormat="1" ht="49.5" customHeight="1">
      <c r="A41" s="29">
        <v>37</v>
      </c>
      <c r="B41" s="86">
        <v>1256</v>
      </c>
      <c r="C41" s="123" t="s">
        <v>165</v>
      </c>
      <c r="D41" s="124"/>
      <c r="E41" s="11" t="s">
        <v>166</v>
      </c>
      <c r="F41" s="95" t="s">
        <v>79</v>
      </c>
      <c r="G41" s="9">
        <v>43132</v>
      </c>
      <c r="H41" s="9">
        <v>43159</v>
      </c>
      <c r="I41" s="10" t="s">
        <v>11</v>
      </c>
      <c r="J41" s="10" t="s">
        <v>12</v>
      </c>
      <c r="K41" s="11">
        <v>15</v>
      </c>
      <c r="L41" s="30" t="s">
        <v>23</v>
      </c>
    </row>
    <row r="42" spans="1:12" s="45" customFormat="1" ht="49.5" customHeight="1">
      <c r="A42" s="29">
        <v>38</v>
      </c>
      <c r="B42" s="86">
        <v>1270</v>
      </c>
      <c r="C42" s="123" t="s">
        <v>214</v>
      </c>
      <c r="D42" s="124"/>
      <c r="E42" s="11" t="s">
        <v>166</v>
      </c>
      <c r="F42" s="11" t="s">
        <v>246</v>
      </c>
      <c r="G42" s="9">
        <v>43137</v>
      </c>
      <c r="H42" s="9">
        <v>43159</v>
      </c>
      <c r="I42" s="10" t="s">
        <v>11</v>
      </c>
      <c r="J42" s="10" t="s">
        <v>12</v>
      </c>
      <c r="K42" s="11">
        <v>5</v>
      </c>
      <c r="L42" s="30" t="s">
        <v>23</v>
      </c>
    </row>
    <row r="43" spans="1:12" s="45" customFormat="1" ht="61.5" customHeight="1">
      <c r="A43" s="29">
        <v>39</v>
      </c>
      <c r="B43" s="86">
        <v>1257</v>
      </c>
      <c r="C43" s="123" t="s">
        <v>167</v>
      </c>
      <c r="D43" s="124"/>
      <c r="E43" s="11" t="s">
        <v>168</v>
      </c>
      <c r="F43" s="11" t="s">
        <v>211</v>
      </c>
      <c r="G43" s="9">
        <v>43134</v>
      </c>
      <c r="H43" s="9">
        <v>43159</v>
      </c>
      <c r="I43" s="10" t="s">
        <v>11</v>
      </c>
      <c r="J43" s="10" t="s">
        <v>12</v>
      </c>
      <c r="K43" s="11">
        <v>9.6</v>
      </c>
      <c r="L43" s="30" t="s">
        <v>26</v>
      </c>
    </row>
    <row r="44" spans="1:12" s="45" customFormat="1" ht="54" customHeight="1">
      <c r="A44" s="29">
        <v>40</v>
      </c>
      <c r="B44" s="86">
        <v>1328</v>
      </c>
      <c r="C44" s="123" t="s">
        <v>448</v>
      </c>
      <c r="D44" s="124"/>
      <c r="E44" s="11" t="s">
        <v>446</v>
      </c>
      <c r="F44" s="11" t="s">
        <v>447</v>
      </c>
      <c r="G44" s="9">
        <v>43152</v>
      </c>
      <c r="H44" s="9">
        <v>43159</v>
      </c>
      <c r="I44" s="10" t="s">
        <v>11</v>
      </c>
      <c r="J44" s="10" t="s">
        <v>12</v>
      </c>
      <c r="K44" s="11">
        <v>15</v>
      </c>
      <c r="L44" s="30" t="s">
        <v>26</v>
      </c>
    </row>
    <row r="45" spans="1:12" s="45" customFormat="1" ht="12.75" customHeight="1">
      <c r="A45" s="135">
        <v>41</v>
      </c>
      <c r="B45" s="137">
        <v>1307</v>
      </c>
      <c r="C45" s="139" t="s">
        <v>337</v>
      </c>
      <c r="D45" s="140"/>
      <c r="E45" s="143" t="s">
        <v>334</v>
      </c>
      <c r="F45" s="143" t="s">
        <v>338</v>
      </c>
      <c r="G45" s="9">
        <v>43152</v>
      </c>
      <c r="H45" s="9">
        <v>43152</v>
      </c>
      <c r="I45" s="10" t="s">
        <v>335</v>
      </c>
      <c r="J45" s="10" t="s">
        <v>336</v>
      </c>
      <c r="K45" s="84">
        <v>3</v>
      </c>
      <c r="L45" s="98" t="s">
        <v>23</v>
      </c>
    </row>
    <row r="46" spans="1:12" s="45" customFormat="1" ht="22.5" customHeight="1">
      <c r="A46" s="136"/>
      <c r="B46" s="138"/>
      <c r="C46" s="141"/>
      <c r="D46" s="142"/>
      <c r="E46" s="144"/>
      <c r="F46" s="144"/>
      <c r="G46" s="9">
        <v>43159</v>
      </c>
      <c r="H46" s="9">
        <v>43159</v>
      </c>
      <c r="I46" s="10" t="s">
        <v>335</v>
      </c>
      <c r="J46" s="10" t="s">
        <v>336</v>
      </c>
      <c r="K46" s="84">
        <v>3</v>
      </c>
      <c r="L46" s="99"/>
    </row>
    <row r="47" spans="1:12" s="45" customFormat="1" ht="51" customHeight="1">
      <c r="A47" s="29">
        <v>42</v>
      </c>
      <c r="B47" s="29">
        <v>1262</v>
      </c>
      <c r="C47" s="122" t="s">
        <v>471</v>
      </c>
      <c r="D47" s="122"/>
      <c r="E47" s="11" t="s">
        <v>76</v>
      </c>
      <c r="F47" s="11" t="s">
        <v>472</v>
      </c>
      <c r="G47" s="9">
        <v>43160</v>
      </c>
      <c r="H47" s="9">
        <v>43190</v>
      </c>
      <c r="I47" s="10" t="s">
        <v>11</v>
      </c>
      <c r="J47" s="10" t="s">
        <v>12</v>
      </c>
      <c r="K47" s="11">
        <v>10.84</v>
      </c>
      <c r="L47" s="30"/>
    </row>
  </sheetData>
  <sheetProtection/>
  <mergeCells count="55">
    <mergeCell ref="L3:L4"/>
    <mergeCell ref="C40:D40"/>
    <mergeCell ref="C44:D44"/>
    <mergeCell ref="A45:A46"/>
    <mergeCell ref="B45:B46"/>
    <mergeCell ref="C45:D46"/>
    <mergeCell ref="E45:E46"/>
    <mergeCell ref="F45:F46"/>
    <mergeCell ref="L45:L46"/>
    <mergeCell ref="G3:K3"/>
    <mergeCell ref="F3:F4"/>
    <mergeCell ref="C3:C4"/>
    <mergeCell ref="C41:D41"/>
    <mergeCell ref="C43:D43"/>
    <mergeCell ref="C33:D33"/>
    <mergeCell ref="C22:D22"/>
    <mergeCell ref="C17:D17"/>
    <mergeCell ref="C15:D15"/>
    <mergeCell ref="C11:D11"/>
    <mergeCell ref="C37:D37"/>
    <mergeCell ref="C13:D13"/>
    <mergeCell ref="C30:D30"/>
    <mergeCell ref="C35:D35"/>
    <mergeCell ref="C31:D31"/>
    <mergeCell ref="C18:D18"/>
    <mergeCell ref="C34:D34"/>
    <mergeCell ref="C27:D27"/>
    <mergeCell ref="C16:D16"/>
    <mergeCell ref="C26:D26"/>
    <mergeCell ref="C14:D14"/>
    <mergeCell ref="E3:E4"/>
    <mergeCell ref="C6:D6"/>
    <mergeCell ref="C23:D23"/>
    <mergeCell ref="C7:D7"/>
    <mergeCell ref="C9:D9"/>
    <mergeCell ref="C5:D5"/>
    <mergeCell ref="C36:D36"/>
    <mergeCell ref="C24:D24"/>
    <mergeCell ref="C19:D19"/>
    <mergeCell ref="C25:D25"/>
    <mergeCell ref="C28:D28"/>
    <mergeCell ref="C32:D32"/>
    <mergeCell ref="C20:D20"/>
    <mergeCell ref="C21:D21"/>
    <mergeCell ref="C29:D29"/>
    <mergeCell ref="C47:D47"/>
    <mergeCell ref="C39:D39"/>
    <mergeCell ref="C38:D38"/>
    <mergeCell ref="C42:D42"/>
    <mergeCell ref="A3:A4"/>
    <mergeCell ref="D3:D4"/>
    <mergeCell ref="B3:B4"/>
    <mergeCell ref="C10:D10"/>
    <mergeCell ref="C8:D8"/>
    <mergeCell ref="C12:D12"/>
  </mergeCells>
  <printOptions/>
  <pageMargins left="0.17" right="0.16" top="0.1968503937007874" bottom="0.15748031496062992" header="0.15748031496062992" footer="0.15748031496062992"/>
  <pageSetup horizontalDpi="600" verticalDpi="600" orientation="landscape" paperSize="11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140625" style="21" customWidth="1"/>
    <col min="2" max="2" width="5.140625" style="21" customWidth="1"/>
    <col min="3" max="3" width="15.140625" style="16" customWidth="1"/>
    <col min="4" max="4" width="30.140625" style="16" customWidth="1"/>
    <col min="5" max="5" width="30.140625" style="17" customWidth="1"/>
    <col min="6" max="6" width="20.8515625" style="17" customWidth="1"/>
    <col min="7" max="7" width="11.57421875" style="18" customWidth="1"/>
    <col min="8" max="8" width="11.8515625" style="15" customWidth="1"/>
    <col min="9" max="9" width="7.00390625" style="15" customWidth="1"/>
    <col min="10" max="10" width="7.421875" style="15" customWidth="1"/>
    <col min="11" max="11" width="9.140625" style="28" customWidth="1"/>
    <col min="12" max="12" width="9.28125" style="44" customWidth="1"/>
    <col min="13" max="16384" width="9.140625" style="15" customWidth="1"/>
  </cols>
  <sheetData>
    <row r="1" spans="2:12" ht="18">
      <c r="B1" s="176" t="s">
        <v>98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12.75" customHeight="1">
      <c r="A2" s="163" t="s">
        <v>0</v>
      </c>
      <c r="B2" s="167" t="s">
        <v>17</v>
      </c>
      <c r="C2" s="168" t="s">
        <v>1</v>
      </c>
      <c r="D2" s="170" t="s">
        <v>2</v>
      </c>
      <c r="E2" s="170" t="s">
        <v>3</v>
      </c>
      <c r="F2" s="172" t="s">
        <v>9</v>
      </c>
      <c r="G2" s="165" t="s">
        <v>10</v>
      </c>
      <c r="H2" s="165"/>
      <c r="I2" s="165"/>
      <c r="J2" s="165"/>
      <c r="K2" s="166"/>
      <c r="L2" s="110" t="s">
        <v>24</v>
      </c>
    </row>
    <row r="3" spans="1:12" ht="37.5" customHeight="1">
      <c r="A3" s="164"/>
      <c r="B3" s="99"/>
      <c r="C3" s="169"/>
      <c r="D3" s="171"/>
      <c r="E3" s="171"/>
      <c r="F3" s="100"/>
      <c r="G3" s="20" t="s">
        <v>4</v>
      </c>
      <c r="H3" s="20" t="s">
        <v>5</v>
      </c>
      <c r="I3" s="19" t="s">
        <v>6</v>
      </c>
      <c r="J3" s="19" t="s">
        <v>7</v>
      </c>
      <c r="K3" s="22" t="s">
        <v>8</v>
      </c>
      <c r="L3" s="111"/>
    </row>
    <row r="4" spans="1:13" ht="18" customHeight="1">
      <c r="A4" s="29">
        <v>1</v>
      </c>
      <c r="B4" s="29">
        <v>1185</v>
      </c>
      <c r="C4" s="37" t="s">
        <v>63</v>
      </c>
      <c r="D4" s="25" t="s">
        <v>113</v>
      </c>
      <c r="E4" s="11" t="s">
        <v>60</v>
      </c>
      <c r="F4" s="11" t="s">
        <v>145</v>
      </c>
      <c r="G4" s="9">
        <v>43132</v>
      </c>
      <c r="H4" s="9">
        <v>43159</v>
      </c>
      <c r="I4" s="10" t="s">
        <v>11</v>
      </c>
      <c r="J4" s="10" t="s">
        <v>12</v>
      </c>
      <c r="K4" s="84">
        <v>13.5</v>
      </c>
      <c r="L4" s="30" t="s">
        <v>28</v>
      </c>
      <c r="M4" s="92"/>
    </row>
    <row r="5" spans="1:12" ht="30.75" customHeight="1">
      <c r="A5" s="29">
        <v>2</v>
      </c>
      <c r="B5" s="29">
        <v>1201</v>
      </c>
      <c r="C5" s="93" t="s">
        <v>124</v>
      </c>
      <c r="D5" s="25" t="s">
        <v>125</v>
      </c>
      <c r="E5" s="94" t="s">
        <v>213</v>
      </c>
      <c r="F5" s="11" t="s">
        <v>140</v>
      </c>
      <c r="G5" s="9">
        <v>43132</v>
      </c>
      <c r="H5" s="9">
        <v>43159</v>
      </c>
      <c r="I5" s="36" t="s">
        <v>11</v>
      </c>
      <c r="J5" s="10" t="s">
        <v>12</v>
      </c>
      <c r="K5" s="86">
        <v>2</v>
      </c>
      <c r="L5" s="30" t="s">
        <v>28</v>
      </c>
    </row>
    <row r="6" spans="1:12" ht="24.75" customHeight="1">
      <c r="A6" s="29">
        <v>3</v>
      </c>
      <c r="B6" s="29">
        <v>1258</v>
      </c>
      <c r="C6" s="93" t="s">
        <v>142</v>
      </c>
      <c r="D6" s="25" t="s">
        <v>144</v>
      </c>
      <c r="E6" s="94" t="s">
        <v>143</v>
      </c>
      <c r="F6" s="11" t="s">
        <v>146</v>
      </c>
      <c r="G6" s="9">
        <v>43132</v>
      </c>
      <c r="H6" s="9">
        <v>43132</v>
      </c>
      <c r="I6" s="36" t="s">
        <v>11</v>
      </c>
      <c r="J6" s="10" t="s">
        <v>12</v>
      </c>
      <c r="K6" s="86">
        <v>30</v>
      </c>
      <c r="L6" s="30"/>
    </row>
    <row r="7" spans="1:12" ht="25.5" customHeight="1">
      <c r="A7" s="29">
        <v>4</v>
      </c>
      <c r="B7" s="29">
        <v>1261</v>
      </c>
      <c r="C7" s="93" t="s">
        <v>142</v>
      </c>
      <c r="D7" s="25" t="s">
        <v>147</v>
      </c>
      <c r="E7" s="94" t="s">
        <v>143</v>
      </c>
      <c r="F7" s="11" t="s">
        <v>148</v>
      </c>
      <c r="G7" s="9">
        <v>43133</v>
      </c>
      <c r="H7" s="9">
        <v>43133</v>
      </c>
      <c r="I7" s="36" t="s">
        <v>11</v>
      </c>
      <c r="J7" s="10" t="s">
        <v>12</v>
      </c>
      <c r="K7" s="86">
        <v>30</v>
      </c>
      <c r="L7" s="30"/>
    </row>
    <row r="8" spans="1:12" ht="25.5">
      <c r="A8" s="29">
        <v>5</v>
      </c>
      <c r="B8" s="37">
        <v>1269</v>
      </c>
      <c r="C8" s="93" t="s">
        <v>200</v>
      </c>
      <c r="D8" s="25" t="s">
        <v>201</v>
      </c>
      <c r="E8" s="11" t="s">
        <v>202</v>
      </c>
      <c r="F8" s="29" t="s">
        <v>208</v>
      </c>
      <c r="G8" s="9">
        <v>43133</v>
      </c>
      <c r="H8" s="9">
        <v>43133</v>
      </c>
      <c r="I8" s="36" t="s">
        <v>203</v>
      </c>
      <c r="J8" s="36" t="s">
        <v>12</v>
      </c>
      <c r="K8" s="38">
        <v>21</v>
      </c>
      <c r="L8" s="30" t="s">
        <v>28</v>
      </c>
    </row>
    <row r="9" spans="1:12" ht="25.5" customHeight="1">
      <c r="A9" s="29">
        <v>6</v>
      </c>
      <c r="B9" s="29">
        <v>1265</v>
      </c>
      <c r="C9" s="93" t="s">
        <v>142</v>
      </c>
      <c r="D9" s="25" t="s">
        <v>218</v>
      </c>
      <c r="E9" s="94" t="s">
        <v>143</v>
      </c>
      <c r="F9" s="11" t="s">
        <v>207</v>
      </c>
      <c r="G9" s="9">
        <v>43134</v>
      </c>
      <c r="H9" s="9">
        <v>43134</v>
      </c>
      <c r="I9" s="36" t="s">
        <v>11</v>
      </c>
      <c r="J9" s="10" t="s">
        <v>12</v>
      </c>
      <c r="K9" s="86">
        <v>30</v>
      </c>
      <c r="L9" s="30"/>
    </row>
    <row r="10" spans="1:12" ht="25.5" customHeight="1">
      <c r="A10" s="29">
        <v>7</v>
      </c>
      <c r="B10" s="29">
        <v>1273</v>
      </c>
      <c r="C10" s="93" t="s">
        <v>142</v>
      </c>
      <c r="D10" s="25" t="s">
        <v>217</v>
      </c>
      <c r="E10" s="94" t="s">
        <v>143</v>
      </c>
      <c r="F10" s="11" t="s">
        <v>221</v>
      </c>
      <c r="G10" s="9">
        <v>43135</v>
      </c>
      <c r="H10" s="9">
        <v>43135</v>
      </c>
      <c r="I10" s="36" t="s">
        <v>11</v>
      </c>
      <c r="J10" s="10" t="s">
        <v>12</v>
      </c>
      <c r="K10" s="86">
        <v>30</v>
      </c>
      <c r="L10" s="30"/>
    </row>
    <row r="11" spans="1:12" ht="14.25" customHeight="1">
      <c r="A11" s="135">
        <v>8</v>
      </c>
      <c r="B11" s="155">
        <v>1275</v>
      </c>
      <c r="C11" s="158" t="s">
        <v>200</v>
      </c>
      <c r="D11" s="122" t="s">
        <v>222</v>
      </c>
      <c r="E11" s="162" t="s">
        <v>223</v>
      </c>
      <c r="F11" s="135" t="s">
        <v>226</v>
      </c>
      <c r="G11" s="145">
        <v>43135</v>
      </c>
      <c r="H11" s="145">
        <v>43135</v>
      </c>
      <c r="I11" s="36" t="s">
        <v>224</v>
      </c>
      <c r="J11" s="10" t="s">
        <v>203</v>
      </c>
      <c r="K11" s="38">
        <v>50</v>
      </c>
      <c r="L11" s="159"/>
    </row>
    <row r="12" spans="1:12" ht="14.25" customHeight="1">
      <c r="A12" s="136"/>
      <c r="B12" s="157"/>
      <c r="C12" s="158"/>
      <c r="D12" s="122"/>
      <c r="E12" s="162"/>
      <c r="F12" s="136"/>
      <c r="G12" s="147"/>
      <c r="H12" s="147"/>
      <c r="I12" s="10" t="s">
        <v>225</v>
      </c>
      <c r="J12" s="10" t="s">
        <v>12</v>
      </c>
      <c r="K12" s="38">
        <v>100</v>
      </c>
      <c r="L12" s="161"/>
    </row>
    <row r="13" spans="1:12" ht="25.5" customHeight="1">
      <c r="A13" s="29">
        <v>9</v>
      </c>
      <c r="B13" s="29">
        <v>1274</v>
      </c>
      <c r="C13" s="93" t="s">
        <v>142</v>
      </c>
      <c r="D13" s="25" t="s">
        <v>219</v>
      </c>
      <c r="E13" s="94" t="s">
        <v>143</v>
      </c>
      <c r="F13" s="11" t="s">
        <v>220</v>
      </c>
      <c r="G13" s="9">
        <v>43136</v>
      </c>
      <c r="H13" s="9">
        <v>43136</v>
      </c>
      <c r="I13" s="36" t="s">
        <v>11</v>
      </c>
      <c r="J13" s="10" t="s">
        <v>12</v>
      </c>
      <c r="K13" s="86">
        <v>30</v>
      </c>
      <c r="L13" s="30"/>
    </row>
    <row r="14" spans="1:12" ht="14.25" customHeight="1">
      <c r="A14" s="135">
        <v>10</v>
      </c>
      <c r="B14" s="155">
        <v>1278</v>
      </c>
      <c r="C14" s="158" t="s">
        <v>200</v>
      </c>
      <c r="D14" s="122" t="s">
        <v>229</v>
      </c>
      <c r="E14" s="162" t="s">
        <v>230</v>
      </c>
      <c r="F14" s="135" t="s">
        <v>244</v>
      </c>
      <c r="G14" s="145">
        <v>43136</v>
      </c>
      <c r="H14" s="145">
        <v>43136</v>
      </c>
      <c r="I14" s="36" t="s">
        <v>242</v>
      </c>
      <c r="J14" s="10" t="s">
        <v>231</v>
      </c>
      <c r="K14" s="38">
        <v>21</v>
      </c>
      <c r="L14" s="159" t="s">
        <v>28</v>
      </c>
    </row>
    <row r="15" spans="1:12" ht="14.25" customHeight="1">
      <c r="A15" s="136"/>
      <c r="B15" s="157"/>
      <c r="C15" s="158"/>
      <c r="D15" s="122"/>
      <c r="E15" s="162"/>
      <c r="F15" s="136"/>
      <c r="G15" s="147"/>
      <c r="H15" s="147"/>
      <c r="I15" s="36" t="s">
        <v>203</v>
      </c>
      <c r="J15" s="36" t="s">
        <v>225</v>
      </c>
      <c r="K15" s="38">
        <v>21</v>
      </c>
      <c r="L15" s="161"/>
    </row>
    <row r="16" spans="1:12" ht="25.5" customHeight="1">
      <c r="A16" s="29">
        <v>11</v>
      </c>
      <c r="B16" s="29">
        <v>1279</v>
      </c>
      <c r="C16" s="93" t="s">
        <v>200</v>
      </c>
      <c r="D16" s="25" t="s">
        <v>232</v>
      </c>
      <c r="E16" s="94" t="s">
        <v>233</v>
      </c>
      <c r="F16" s="11" t="s">
        <v>239</v>
      </c>
      <c r="G16" s="9">
        <v>43136</v>
      </c>
      <c r="H16" s="9">
        <v>43136</v>
      </c>
      <c r="I16" s="10" t="s">
        <v>234</v>
      </c>
      <c r="J16" s="10" t="s">
        <v>12</v>
      </c>
      <c r="K16" s="86">
        <v>21</v>
      </c>
      <c r="L16" s="30" t="s">
        <v>28</v>
      </c>
    </row>
    <row r="17" spans="1:12" ht="25.5" customHeight="1">
      <c r="A17" s="29">
        <v>12</v>
      </c>
      <c r="B17" s="29">
        <v>1280</v>
      </c>
      <c r="C17" s="93" t="s">
        <v>200</v>
      </c>
      <c r="D17" s="25" t="s">
        <v>235</v>
      </c>
      <c r="E17" s="94" t="s">
        <v>202</v>
      </c>
      <c r="F17" s="11" t="s">
        <v>243</v>
      </c>
      <c r="G17" s="9">
        <v>43136</v>
      </c>
      <c r="H17" s="9">
        <v>43136</v>
      </c>
      <c r="I17" s="10" t="s">
        <v>231</v>
      </c>
      <c r="J17" s="10" t="s">
        <v>236</v>
      </c>
      <c r="K17" s="86">
        <v>21</v>
      </c>
      <c r="L17" s="30" t="s">
        <v>28</v>
      </c>
    </row>
    <row r="18" spans="1:12" ht="25.5" customHeight="1">
      <c r="A18" s="29">
        <v>13</v>
      </c>
      <c r="B18" s="29">
        <v>1280</v>
      </c>
      <c r="C18" s="93" t="s">
        <v>200</v>
      </c>
      <c r="D18" s="25" t="s">
        <v>237</v>
      </c>
      <c r="E18" s="11" t="s">
        <v>238</v>
      </c>
      <c r="F18" s="11" t="s">
        <v>245</v>
      </c>
      <c r="G18" s="9">
        <v>43136</v>
      </c>
      <c r="H18" s="9">
        <v>43136</v>
      </c>
      <c r="I18" s="10" t="s">
        <v>236</v>
      </c>
      <c r="J18" s="10" t="s">
        <v>203</v>
      </c>
      <c r="K18" s="86">
        <v>21</v>
      </c>
      <c r="L18" s="30" t="s">
        <v>28</v>
      </c>
    </row>
    <row r="19" spans="1:12" ht="25.5" customHeight="1">
      <c r="A19" s="29">
        <v>14</v>
      </c>
      <c r="B19" s="29">
        <v>1276</v>
      </c>
      <c r="C19" s="93" t="s">
        <v>142</v>
      </c>
      <c r="D19" s="25" t="s">
        <v>227</v>
      </c>
      <c r="E19" s="94" t="s">
        <v>143</v>
      </c>
      <c r="F19" s="11" t="s">
        <v>248</v>
      </c>
      <c r="G19" s="9">
        <v>43137</v>
      </c>
      <c r="H19" s="9">
        <v>43137</v>
      </c>
      <c r="I19" s="36" t="s">
        <v>11</v>
      </c>
      <c r="J19" s="10" t="s">
        <v>12</v>
      </c>
      <c r="K19" s="86">
        <v>30</v>
      </c>
      <c r="L19" s="30"/>
    </row>
    <row r="20" spans="1:12" ht="25.5" customHeight="1">
      <c r="A20" s="29">
        <v>15</v>
      </c>
      <c r="B20" s="29">
        <v>1283</v>
      </c>
      <c r="C20" s="93" t="s">
        <v>142</v>
      </c>
      <c r="D20" s="25" t="s">
        <v>257</v>
      </c>
      <c r="E20" s="94" t="s">
        <v>143</v>
      </c>
      <c r="F20" s="11" t="s">
        <v>258</v>
      </c>
      <c r="G20" s="9">
        <v>43138</v>
      </c>
      <c r="H20" s="9">
        <v>43138</v>
      </c>
      <c r="I20" s="36" t="s">
        <v>11</v>
      </c>
      <c r="J20" s="10" t="s">
        <v>12</v>
      </c>
      <c r="K20" s="86">
        <v>30</v>
      </c>
      <c r="L20" s="30"/>
    </row>
    <row r="21" spans="1:12" ht="25.5">
      <c r="A21" s="29">
        <v>16</v>
      </c>
      <c r="B21" s="37">
        <v>1271</v>
      </c>
      <c r="C21" s="93" t="s">
        <v>124</v>
      </c>
      <c r="D21" s="25" t="s">
        <v>215</v>
      </c>
      <c r="E21" s="11" t="s">
        <v>216</v>
      </c>
      <c r="F21" s="29" t="s">
        <v>254</v>
      </c>
      <c r="G21" s="9">
        <v>43138</v>
      </c>
      <c r="H21" s="9">
        <v>43159</v>
      </c>
      <c r="I21" s="36" t="s">
        <v>11</v>
      </c>
      <c r="J21" s="36" t="s">
        <v>12</v>
      </c>
      <c r="K21" s="38">
        <v>2</v>
      </c>
      <c r="L21" s="30" t="s">
        <v>28</v>
      </c>
    </row>
    <row r="22" spans="1:12" ht="25.5">
      <c r="A22" s="29">
        <v>17</v>
      </c>
      <c r="B22" s="29">
        <v>1285</v>
      </c>
      <c r="C22" s="93" t="s">
        <v>200</v>
      </c>
      <c r="D22" s="25" t="s">
        <v>262</v>
      </c>
      <c r="E22" s="11" t="s">
        <v>263</v>
      </c>
      <c r="F22" s="11" t="s">
        <v>269</v>
      </c>
      <c r="G22" s="9">
        <v>43138</v>
      </c>
      <c r="H22" s="9">
        <v>43138</v>
      </c>
      <c r="I22" s="10" t="s">
        <v>231</v>
      </c>
      <c r="J22" s="10" t="s">
        <v>236</v>
      </c>
      <c r="K22" s="86">
        <v>73</v>
      </c>
      <c r="L22" s="30" t="s">
        <v>28</v>
      </c>
    </row>
    <row r="23" spans="1:12" ht="38.25">
      <c r="A23" s="29">
        <v>18</v>
      </c>
      <c r="B23" s="29">
        <v>1286</v>
      </c>
      <c r="C23" s="93" t="s">
        <v>200</v>
      </c>
      <c r="D23" s="25" t="s">
        <v>264</v>
      </c>
      <c r="E23" s="11" t="s">
        <v>296</v>
      </c>
      <c r="F23" s="11" t="s">
        <v>267</v>
      </c>
      <c r="G23" s="9">
        <v>43138</v>
      </c>
      <c r="H23" s="9">
        <v>43138</v>
      </c>
      <c r="I23" s="36" t="s">
        <v>265</v>
      </c>
      <c r="J23" s="10" t="s">
        <v>231</v>
      </c>
      <c r="K23" s="86">
        <v>73</v>
      </c>
      <c r="L23" s="30" t="s">
        <v>28</v>
      </c>
    </row>
    <row r="24" spans="1:12" ht="25.5">
      <c r="A24" s="29">
        <v>19</v>
      </c>
      <c r="B24" s="29">
        <v>1284</v>
      </c>
      <c r="C24" s="93" t="s">
        <v>142</v>
      </c>
      <c r="D24" s="25" t="s">
        <v>259</v>
      </c>
      <c r="E24" s="94" t="s">
        <v>143</v>
      </c>
      <c r="F24" s="11" t="s">
        <v>270</v>
      </c>
      <c r="G24" s="9">
        <v>43139</v>
      </c>
      <c r="H24" s="9">
        <v>43139</v>
      </c>
      <c r="I24" s="36" t="s">
        <v>11</v>
      </c>
      <c r="J24" s="10" t="s">
        <v>12</v>
      </c>
      <c r="K24" s="86">
        <v>30</v>
      </c>
      <c r="L24" s="30"/>
    </row>
    <row r="25" spans="1:12" ht="25.5" customHeight="1">
      <c r="A25" s="29">
        <v>20</v>
      </c>
      <c r="B25" s="29">
        <v>1287</v>
      </c>
      <c r="C25" s="93" t="s">
        <v>200</v>
      </c>
      <c r="D25" s="25" t="s">
        <v>271</v>
      </c>
      <c r="E25" s="94" t="s">
        <v>233</v>
      </c>
      <c r="F25" s="11" t="s">
        <v>272</v>
      </c>
      <c r="G25" s="9">
        <v>43139</v>
      </c>
      <c r="H25" s="9">
        <v>43139</v>
      </c>
      <c r="I25" s="36" t="s">
        <v>274</v>
      </c>
      <c r="J25" s="36" t="s">
        <v>273</v>
      </c>
      <c r="K25" s="86">
        <v>110</v>
      </c>
      <c r="L25" s="30" t="s">
        <v>28</v>
      </c>
    </row>
    <row r="26" spans="1:12" ht="25.5" customHeight="1">
      <c r="A26" s="29">
        <v>21</v>
      </c>
      <c r="B26" s="29">
        <v>1288</v>
      </c>
      <c r="C26" s="93" t="s">
        <v>200</v>
      </c>
      <c r="D26" s="25" t="s">
        <v>275</v>
      </c>
      <c r="E26" s="94" t="s">
        <v>276</v>
      </c>
      <c r="F26" s="11" t="s">
        <v>279</v>
      </c>
      <c r="G26" s="9">
        <v>43139</v>
      </c>
      <c r="H26" s="9">
        <v>43139</v>
      </c>
      <c r="I26" s="36" t="s">
        <v>277</v>
      </c>
      <c r="J26" s="36" t="s">
        <v>278</v>
      </c>
      <c r="K26" s="86">
        <v>150</v>
      </c>
      <c r="L26" s="30" t="s">
        <v>28</v>
      </c>
    </row>
    <row r="27" spans="1:12" ht="14.25" customHeight="1">
      <c r="A27" s="135">
        <v>22</v>
      </c>
      <c r="B27" s="155">
        <v>1289</v>
      </c>
      <c r="C27" s="158" t="s">
        <v>200</v>
      </c>
      <c r="D27" s="122" t="s">
        <v>280</v>
      </c>
      <c r="E27" s="162" t="s">
        <v>233</v>
      </c>
      <c r="F27" s="135" t="s">
        <v>283</v>
      </c>
      <c r="G27" s="145">
        <v>43139</v>
      </c>
      <c r="H27" s="145">
        <v>43139</v>
      </c>
      <c r="I27" s="36" t="s">
        <v>281</v>
      </c>
      <c r="J27" s="10" t="s">
        <v>282</v>
      </c>
      <c r="K27" s="38">
        <v>110</v>
      </c>
      <c r="L27" s="159" t="s">
        <v>28</v>
      </c>
    </row>
    <row r="28" spans="1:12" ht="14.25" customHeight="1">
      <c r="A28" s="136"/>
      <c r="B28" s="157"/>
      <c r="C28" s="158"/>
      <c r="D28" s="122"/>
      <c r="E28" s="162"/>
      <c r="F28" s="136"/>
      <c r="G28" s="147"/>
      <c r="H28" s="147"/>
      <c r="I28" s="36" t="s">
        <v>234</v>
      </c>
      <c r="J28" s="36" t="s">
        <v>12</v>
      </c>
      <c r="K28" s="38">
        <v>68</v>
      </c>
      <c r="L28" s="161"/>
    </row>
    <row r="29" spans="1:12" ht="41.25" customHeight="1">
      <c r="A29" s="29">
        <v>23</v>
      </c>
      <c r="B29" s="29">
        <v>1290</v>
      </c>
      <c r="C29" s="93" t="s">
        <v>200</v>
      </c>
      <c r="D29" s="25" t="s">
        <v>284</v>
      </c>
      <c r="E29" s="94" t="s">
        <v>285</v>
      </c>
      <c r="F29" s="11" t="s">
        <v>286</v>
      </c>
      <c r="G29" s="9">
        <v>43139</v>
      </c>
      <c r="H29" s="9">
        <v>43139</v>
      </c>
      <c r="I29" s="36" t="s">
        <v>273</v>
      </c>
      <c r="J29" s="36" t="s">
        <v>281</v>
      </c>
      <c r="K29" s="86">
        <v>143</v>
      </c>
      <c r="L29" s="30" t="s">
        <v>28</v>
      </c>
    </row>
    <row r="30" spans="1:12" ht="14.25" customHeight="1">
      <c r="A30" s="135">
        <v>24</v>
      </c>
      <c r="B30" s="155">
        <v>1291</v>
      </c>
      <c r="C30" s="158" t="s">
        <v>200</v>
      </c>
      <c r="D30" s="122" t="s">
        <v>287</v>
      </c>
      <c r="E30" s="162" t="s">
        <v>289</v>
      </c>
      <c r="F30" s="135" t="s">
        <v>288</v>
      </c>
      <c r="G30" s="145">
        <v>43139</v>
      </c>
      <c r="H30" s="145">
        <v>43139</v>
      </c>
      <c r="I30" s="10" t="s">
        <v>282</v>
      </c>
      <c r="J30" s="10" t="s">
        <v>290</v>
      </c>
      <c r="K30" s="38">
        <v>6</v>
      </c>
      <c r="L30" s="159" t="s">
        <v>28</v>
      </c>
    </row>
    <row r="31" spans="1:12" ht="14.25" customHeight="1">
      <c r="A31" s="149"/>
      <c r="B31" s="156"/>
      <c r="C31" s="158"/>
      <c r="D31" s="122"/>
      <c r="E31" s="162"/>
      <c r="F31" s="149"/>
      <c r="G31" s="146"/>
      <c r="H31" s="146"/>
      <c r="I31" s="36" t="s">
        <v>277</v>
      </c>
      <c r="J31" s="36" t="s">
        <v>291</v>
      </c>
      <c r="K31" s="38">
        <v>1</v>
      </c>
      <c r="L31" s="160"/>
    </row>
    <row r="32" spans="1:12" ht="14.25" customHeight="1">
      <c r="A32" s="136"/>
      <c r="B32" s="157"/>
      <c r="C32" s="158"/>
      <c r="D32" s="122"/>
      <c r="E32" s="162"/>
      <c r="F32" s="136"/>
      <c r="G32" s="147"/>
      <c r="H32" s="147"/>
      <c r="I32" s="36" t="s">
        <v>278</v>
      </c>
      <c r="J32" s="36" t="s">
        <v>292</v>
      </c>
      <c r="K32" s="38">
        <v>7</v>
      </c>
      <c r="L32" s="161"/>
    </row>
    <row r="33" spans="1:12" ht="14.25" customHeight="1">
      <c r="A33" s="135">
        <v>25</v>
      </c>
      <c r="B33" s="155">
        <v>1292</v>
      </c>
      <c r="C33" s="158" t="s">
        <v>200</v>
      </c>
      <c r="D33" s="122" t="s">
        <v>295</v>
      </c>
      <c r="E33" s="162" t="s">
        <v>293</v>
      </c>
      <c r="F33" s="135" t="s">
        <v>294</v>
      </c>
      <c r="G33" s="145">
        <v>43139</v>
      </c>
      <c r="H33" s="145">
        <v>43139</v>
      </c>
      <c r="I33" s="10" t="s">
        <v>281</v>
      </c>
      <c r="J33" s="10" t="s">
        <v>282</v>
      </c>
      <c r="K33" s="38">
        <v>1</v>
      </c>
      <c r="L33" s="159" t="s">
        <v>28</v>
      </c>
    </row>
    <row r="34" spans="1:12" ht="14.25" customHeight="1">
      <c r="A34" s="149"/>
      <c r="B34" s="156"/>
      <c r="C34" s="158"/>
      <c r="D34" s="122"/>
      <c r="E34" s="162"/>
      <c r="F34" s="149"/>
      <c r="G34" s="146"/>
      <c r="H34" s="146"/>
      <c r="I34" s="10" t="s">
        <v>282</v>
      </c>
      <c r="J34" s="10" t="s">
        <v>290</v>
      </c>
      <c r="K34" s="38">
        <v>50</v>
      </c>
      <c r="L34" s="160"/>
    </row>
    <row r="35" spans="1:12" ht="14.25" customHeight="1">
      <c r="A35" s="149"/>
      <c r="B35" s="156"/>
      <c r="C35" s="158"/>
      <c r="D35" s="122"/>
      <c r="E35" s="162"/>
      <c r="F35" s="149"/>
      <c r="G35" s="146"/>
      <c r="H35" s="146"/>
      <c r="I35" s="36" t="s">
        <v>291</v>
      </c>
      <c r="J35" s="36" t="s">
        <v>278</v>
      </c>
      <c r="K35" s="38">
        <v>1</v>
      </c>
      <c r="L35" s="160"/>
    </row>
    <row r="36" spans="1:12" ht="14.25" customHeight="1">
      <c r="A36" s="149"/>
      <c r="B36" s="156"/>
      <c r="C36" s="158"/>
      <c r="D36" s="122"/>
      <c r="E36" s="162"/>
      <c r="F36" s="149"/>
      <c r="G36" s="146"/>
      <c r="H36" s="146"/>
      <c r="I36" s="36" t="s">
        <v>278</v>
      </c>
      <c r="J36" s="36" t="s">
        <v>292</v>
      </c>
      <c r="K36" s="38">
        <v>60</v>
      </c>
      <c r="L36" s="160"/>
    </row>
    <row r="37" spans="1:12" ht="14.25" customHeight="1">
      <c r="A37" s="136"/>
      <c r="B37" s="157"/>
      <c r="C37" s="158"/>
      <c r="D37" s="122"/>
      <c r="E37" s="162"/>
      <c r="F37" s="136"/>
      <c r="G37" s="147"/>
      <c r="H37" s="147"/>
      <c r="I37" s="36" t="s">
        <v>234</v>
      </c>
      <c r="J37" s="36" t="s">
        <v>12</v>
      </c>
      <c r="K37" s="38">
        <v>9</v>
      </c>
      <c r="L37" s="161"/>
    </row>
    <row r="38" spans="1:12" ht="14.25" customHeight="1">
      <c r="A38" s="135">
        <v>26</v>
      </c>
      <c r="B38" s="155">
        <v>1294</v>
      </c>
      <c r="C38" s="158" t="s">
        <v>200</v>
      </c>
      <c r="D38" s="122" t="s">
        <v>297</v>
      </c>
      <c r="E38" s="162" t="s">
        <v>230</v>
      </c>
      <c r="F38" s="135" t="s">
        <v>314</v>
      </c>
      <c r="G38" s="145">
        <v>43139</v>
      </c>
      <c r="H38" s="145">
        <v>43139</v>
      </c>
      <c r="I38" s="36" t="s">
        <v>203</v>
      </c>
      <c r="J38" s="36" t="s">
        <v>225</v>
      </c>
      <c r="K38" s="38">
        <v>93</v>
      </c>
      <c r="L38" s="159" t="s">
        <v>28</v>
      </c>
    </row>
    <row r="39" spans="1:12" ht="14.25" customHeight="1">
      <c r="A39" s="149"/>
      <c r="B39" s="156"/>
      <c r="C39" s="158"/>
      <c r="D39" s="122"/>
      <c r="E39" s="162"/>
      <c r="F39" s="149"/>
      <c r="G39" s="146"/>
      <c r="H39" s="146"/>
      <c r="I39" s="36" t="s">
        <v>225</v>
      </c>
      <c r="J39" s="36" t="s">
        <v>298</v>
      </c>
      <c r="K39" s="38">
        <v>43</v>
      </c>
      <c r="L39" s="160"/>
    </row>
    <row r="40" spans="1:12" ht="14.25" customHeight="1">
      <c r="A40" s="136"/>
      <c r="B40" s="157"/>
      <c r="C40" s="158"/>
      <c r="D40" s="122"/>
      <c r="E40" s="162"/>
      <c r="F40" s="136"/>
      <c r="G40" s="147"/>
      <c r="H40" s="147"/>
      <c r="I40" s="36" t="s">
        <v>298</v>
      </c>
      <c r="J40" s="36" t="s">
        <v>234</v>
      </c>
      <c r="K40" s="38">
        <v>33</v>
      </c>
      <c r="L40" s="161"/>
    </row>
    <row r="41" spans="1:12" ht="25.5">
      <c r="A41" s="29">
        <v>27</v>
      </c>
      <c r="B41" s="29">
        <v>1295</v>
      </c>
      <c r="C41" s="93" t="s">
        <v>200</v>
      </c>
      <c r="D41" s="25" t="s">
        <v>299</v>
      </c>
      <c r="E41" s="11" t="s">
        <v>263</v>
      </c>
      <c r="F41" s="11" t="s">
        <v>315</v>
      </c>
      <c r="G41" s="9">
        <v>43139</v>
      </c>
      <c r="H41" s="9">
        <v>43139</v>
      </c>
      <c r="I41" s="10" t="s">
        <v>236</v>
      </c>
      <c r="J41" s="36" t="s">
        <v>203</v>
      </c>
      <c r="K41" s="86">
        <v>135</v>
      </c>
      <c r="L41" s="30" t="s">
        <v>28</v>
      </c>
    </row>
    <row r="42" spans="1:12" ht="25.5">
      <c r="A42" s="29">
        <v>28</v>
      </c>
      <c r="B42" s="29">
        <v>1296</v>
      </c>
      <c r="C42" s="93" t="s">
        <v>200</v>
      </c>
      <c r="D42" s="25" t="s">
        <v>300</v>
      </c>
      <c r="E42" s="11" t="s">
        <v>289</v>
      </c>
      <c r="F42" s="11" t="s">
        <v>316</v>
      </c>
      <c r="G42" s="9">
        <v>43139</v>
      </c>
      <c r="H42" s="9">
        <v>43139</v>
      </c>
      <c r="I42" s="36" t="s">
        <v>203</v>
      </c>
      <c r="J42" s="36" t="s">
        <v>234</v>
      </c>
      <c r="K42" s="86">
        <v>117</v>
      </c>
      <c r="L42" s="30" t="s">
        <v>28</v>
      </c>
    </row>
    <row r="43" spans="1:12" ht="14.25" customHeight="1">
      <c r="A43" s="135">
        <v>29</v>
      </c>
      <c r="B43" s="155">
        <v>1297</v>
      </c>
      <c r="C43" s="158" t="s">
        <v>200</v>
      </c>
      <c r="D43" s="122" t="s">
        <v>301</v>
      </c>
      <c r="E43" s="162" t="s">
        <v>293</v>
      </c>
      <c r="F43" s="135" t="s">
        <v>317</v>
      </c>
      <c r="G43" s="145">
        <v>43139</v>
      </c>
      <c r="H43" s="145">
        <v>43139</v>
      </c>
      <c r="I43" s="36" t="s">
        <v>225</v>
      </c>
      <c r="J43" s="36" t="s">
        <v>298</v>
      </c>
      <c r="K43" s="38">
        <v>50</v>
      </c>
      <c r="L43" s="159" t="s">
        <v>28</v>
      </c>
    </row>
    <row r="44" spans="1:12" ht="14.25" customHeight="1">
      <c r="A44" s="136"/>
      <c r="B44" s="157"/>
      <c r="C44" s="158"/>
      <c r="D44" s="122"/>
      <c r="E44" s="162"/>
      <c r="F44" s="136"/>
      <c r="G44" s="147"/>
      <c r="H44" s="147"/>
      <c r="I44" s="36" t="s">
        <v>298</v>
      </c>
      <c r="J44" s="36" t="s">
        <v>234</v>
      </c>
      <c r="K44" s="38">
        <v>60</v>
      </c>
      <c r="L44" s="161"/>
    </row>
    <row r="45" spans="1:12" ht="25.5">
      <c r="A45" s="29">
        <v>30</v>
      </c>
      <c r="B45" s="29">
        <v>1293</v>
      </c>
      <c r="C45" s="93" t="s">
        <v>142</v>
      </c>
      <c r="D45" s="25" t="s">
        <v>302</v>
      </c>
      <c r="E45" s="94" t="s">
        <v>143</v>
      </c>
      <c r="F45" s="11" t="s">
        <v>313</v>
      </c>
      <c r="G45" s="9">
        <v>43140</v>
      </c>
      <c r="H45" s="9">
        <v>43140</v>
      </c>
      <c r="I45" s="36" t="s">
        <v>11</v>
      </c>
      <c r="J45" s="10" t="s">
        <v>12</v>
      </c>
      <c r="K45" s="86">
        <v>30</v>
      </c>
      <c r="L45" s="30"/>
    </row>
    <row r="46" spans="1:12" ht="25.5">
      <c r="A46" s="29">
        <v>31</v>
      </c>
      <c r="B46" s="29">
        <v>1298</v>
      </c>
      <c r="C46" s="93" t="s">
        <v>142</v>
      </c>
      <c r="D46" s="25" t="s">
        <v>318</v>
      </c>
      <c r="E46" s="94" t="s">
        <v>143</v>
      </c>
      <c r="F46" s="11" t="s">
        <v>323</v>
      </c>
      <c r="G46" s="9">
        <v>43141</v>
      </c>
      <c r="H46" s="9">
        <v>43141</v>
      </c>
      <c r="I46" s="36" t="s">
        <v>11</v>
      </c>
      <c r="J46" s="10" t="s">
        <v>12</v>
      </c>
      <c r="K46" s="86">
        <v>30</v>
      </c>
      <c r="L46" s="30"/>
    </row>
    <row r="47" spans="1:12" ht="25.5">
      <c r="A47" s="29">
        <v>32</v>
      </c>
      <c r="B47" s="29">
        <v>1299</v>
      </c>
      <c r="C47" s="93" t="s">
        <v>142</v>
      </c>
      <c r="D47" s="25" t="s">
        <v>319</v>
      </c>
      <c r="E47" s="94" t="s">
        <v>143</v>
      </c>
      <c r="F47" s="11" t="s">
        <v>322</v>
      </c>
      <c r="G47" s="9">
        <v>43142</v>
      </c>
      <c r="H47" s="9">
        <v>43142</v>
      </c>
      <c r="I47" s="36" t="s">
        <v>11</v>
      </c>
      <c r="J47" s="10" t="s">
        <v>12</v>
      </c>
      <c r="K47" s="86">
        <v>30</v>
      </c>
      <c r="L47" s="30"/>
    </row>
    <row r="48" spans="1:12" ht="25.5">
      <c r="A48" s="29">
        <v>33</v>
      </c>
      <c r="B48" s="29">
        <v>1300</v>
      </c>
      <c r="C48" s="93" t="s">
        <v>142</v>
      </c>
      <c r="D48" s="25" t="s">
        <v>320</v>
      </c>
      <c r="E48" s="94" t="s">
        <v>143</v>
      </c>
      <c r="F48" s="11" t="s">
        <v>321</v>
      </c>
      <c r="G48" s="9">
        <v>43143</v>
      </c>
      <c r="H48" s="9">
        <v>43143</v>
      </c>
      <c r="I48" s="36" t="s">
        <v>11</v>
      </c>
      <c r="J48" s="10" t="s">
        <v>12</v>
      </c>
      <c r="K48" s="86">
        <v>30</v>
      </c>
      <c r="L48" s="30"/>
    </row>
    <row r="49" spans="1:12" ht="28.5" customHeight="1">
      <c r="A49" s="29">
        <v>34</v>
      </c>
      <c r="B49" s="37">
        <v>1301</v>
      </c>
      <c r="C49" s="25" t="s">
        <v>256</v>
      </c>
      <c r="D49" s="25" t="s">
        <v>324</v>
      </c>
      <c r="E49" s="11" t="s">
        <v>250</v>
      </c>
      <c r="F49" s="29" t="s">
        <v>325</v>
      </c>
      <c r="G49" s="9">
        <v>43143</v>
      </c>
      <c r="H49" s="9">
        <v>43143</v>
      </c>
      <c r="I49" s="36" t="s">
        <v>11</v>
      </c>
      <c r="J49" s="36" t="s">
        <v>12</v>
      </c>
      <c r="K49" s="38">
        <v>30</v>
      </c>
      <c r="L49" s="30"/>
    </row>
    <row r="50" spans="1:12" ht="28.5" customHeight="1">
      <c r="A50" s="29">
        <v>35</v>
      </c>
      <c r="B50" s="37">
        <v>1302</v>
      </c>
      <c r="C50" s="25" t="s">
        <v>256</v>
      </c>
      <c r="D50" s="25" t="s">
        <v>326</v>
      </c>
      <c r="E50" s="11" t="s">
        <v>250</v>
      </c>
      <c r="F50" s="29" t="s">
        <v>330</v>
      </c>
      <c r="G50" s="9">
        <v>43144</v>
      </c>
      <c r="H50" s="9">
        <v>43144</v>
      </c>
      <c r="I50" s="36" t="s">
        <v>11</v>
      </c>
      <c r="J50" s="36" t="s">
        <v>12</v>
      </c>
      <c r="K50" s="38">
        <v>30</v>
      </c>
      <c r="L50" s="30"/>
    </row>
    <row r="51" spans="1:12" ht="25.5">
      <c r="A51" s="29">
        <v>36</v>
      </c>
      <c r="B51" s="29">
        <v>1304</v>
      </c>
      <c r="C51" s="93" t="s">
        <v>142</v>
      </c>
      <c r="D51" s="25" t="s">
        <v>328</v>
      </c>
      <c r="E51" s="94" t="s">
        <v>143</v>
      </c>
      <c r="F51" s="11" t="s">
        <v>329</v>
      </c>
      <c r="G51" s="9">
        <v>43144</v>
      </c>
      <c r="H51" s="9">
        <v>43144</v>
      </c>
      <c r="I51" s="36" t="s">
        <v>11</v>
      </c>
      <c r="J51" s="10" t="s">
        <v>12</v>
      </c>
      <c r="K51" s="86">
        <v>30</v>
      </c>
      <c r="L51" s="30"/>
    </row>
    <row r="52" spans="1:12" ht="25.5">
      <c r="A52" s="29">
        <v>37</v>
      </c>
      <c r="B52" s="29">
        <v>1311</v>
      </c>
      <c r="C52" s="93" t="s">
        <v>142</v>
      </c>
      <c r="D52" s="25" t="s">
        <v>332</v>
      </c>
      <c r="E52" s="94" t="s">
        <v>143</v>
      </c>
      <c r="F52" s="11" t="s">
        <v>340</v>
      </c>
      <c r="G52" s="9">
        <v>43145</v>
      </c>
      <c r="H52" s="9">
        <v>43145</v>
      </c>
      <c r="I52" s="36" t="s">
        <v>11</v>
      </c>
      <c r="J52" s="10" t="s">
        <v>12</v>
      </c>
      <c r="K52" s="86">
        <v>30</v>
      </c>
      <c r="L52" s="30"/>
    </row>
    <row r="53" spans="1:12" ht="28.5" customHeight="1">
      <c r="A53" s="29">
        <v>38</v>
      </c>
      <c r="B53" s="37">
        <v>1303</v>
      </c>
      <c r="C53" s="25" t="s">
        <v>256</v>
      </c>
      <c r="D53" s="25" t="s">
        <v>327</v>
      </c>
      <c r="E53" s="11" t="s">
        <v>250</v>
      </c>
      <c r="F53" s="29" t="s">
        <v>341</v>
      </c>
      <c r="G53" s="9">
        <v>43145</v>
      </c>
      <c r="H53" s="9">
        <v>43145</v>
      </c>
      <c r="I53" s="36" t="s">
        <v>11</v>
      </c>
      <c r="J53" s="36" t="s">
        <v>12</v>
      </c>
      <c r="K53" s="38">
        <v>30</v>
      </c>
      <c r="L53" s="30"/>
    </row>
    <row r="54" spans="1:12" ht="28.5" customHeight="1">
      <c r="A54" s="29">
        <v>39</v>
      </c>
      <c r="B54" s="37">
        <v>1277</v>
      </c>
      <c r="C54" s="25" t="s">
        <v>255</v>
      </c>
      <c r="D54" s="25" t="s">
        <v>228</v>
      </c>
      <c r="E54" s="11" t="s">
        <v>250</v>
      </c>
      <c r="F54" s="29" t="s">
        <v>268</v>
      </c>
      <c r="G54" s="9">
        <v>43145</v>
      </c>
      <c r="H54" s="9">
        <v>43159</v>
      </c>
      <c r="I54" s="36" t="s">
        <v>11</v>
      </c>
      <c r="J54" s="36" t="s">
        <v>12</v>
      </c>
      <c r="K54" s="38">
        <v>30</v>
      </c>
      <c r="L54" s="30"/>
    </row>
    <row r="55" spans="1:12" ht="28.5" customHeight="1">
      <c r="A55" s="29">
        <v>40</v>
      </c>
      <c r="B55" s="37">
        <v>1282</v>
      </c>
      <c r="C55" s="25" t="s">
        <v>256</v>
      </c>
      <c r="D55" s="25" t="s">
        <v>249</v>
      </c>
      <c r="E55" s="11" t="s">
        <v>250</v>
      </c>
      <c r="F55" s="29" t="s">
        <v>331</v>
      </c>
      <c r="G55" s="9">
        <v>43146</v>
      </c>
      <c r="H55" s="9">
        <v>43159</v>
      </c>
      <c r="I55" s="36" t="s">
        <v>11</v>
      </c>
      <c r="J55" s="36" t="s">
        <v>12</v>
      </c>
      <c r="K55" s="38">
        <v>30</v>
      </c>
      <c r="L55" s="30"/>
    </row>
    <row r="56" spans="1:12" ht="25.5">
      <c r="A56" s="29">
        <v>41</v>
      </c>
      <c r="B56" s="29">
        <v>1312</v>
      </c>
      <c r="C56" s="93" t="s">
        <v>142</v>
      </c>
      <c r="D56" s="25" t="s">
        <v>333</v>
      </c>
      <c r="E56" s="94" t="s">
        <v>143</v>
      </c>
      <c r="F56" s="11" t="s">
        <v>339</v>
      </c>
      <c r="G56" s="9">
        <v>43146</v>
      </c>
      <c r="H56" s="9">
        <v>43146</v>
      </c>
      <c r="I56" s="36" t="s">
        <v>11</v>
      </c>
      <c r="J56" s="10" t="s">
        <v>12</v>
      </c>
      <c r="K56" s="86">
        <v>30</v>
      </c>
      <c r="L56" s="30"/>
    </row>
    <row r="57" spans="1:12" ht="25.5" customHeight="1">
      <c r="A57" s="29">
        <v>42</v>
      </c>
      <c r="B57" s="29">
        <v>1318</v>
      </c>
      <c r="C57" s="93" t="s">
        <v>200</v>
      </c>
      <c r="D57" s="25" t="s">
        <v>345</v>
      </c>
      <c r="E57" s="11" t="s">
        <v>346</v>
      </c>
      <c r="F57" s="11" t="s">
        <v>347</v>
      </c>
      <c r="G57" s="9">
        <v>43146</v>
      </c>
      <c r="H57" s="9">
        <v>43146</v>
      </c>
      <c r="I57" s="10" t="s">
        <v>348</v>
      </c>
      <c r="J57" s="10" t="s">
        <v>12</v>
      </c>
      <c r="K57" s="86">
        <v>5</v>
      </c>
      <c r="L57" s="43" t="s">
        <v>28</v>
      </c>
    </row>
    <row r="58" spans="1:12" ht="25.5">
      <c r="A58" s="29">
        <v>43</v>
      </c>
      <c r="B58" s="29">
        <v>1317</v>
      </c>
      <c r="C58" s="93" t="s">
        <v>142</v>
      </c>
      <c r="D58" s="25" t="s">
        <v>343</v>
      </c>
      <c r="E58" s="94" t="s">
        <v>143</v>
      </c>
      <c r="F58" s="11" t="s">
        <v>353</v>
      </c>
      <c r="G58" s="9">
        <v>43147</v>
      </c>
      <c r="H58" s="9">
        <v>43147</v>
      </c>
      <c r="I58" s="36" t="s">
        <v>11</v>
      </c>
      <c r="J58" s="10" t="s">
        <v>12</v>
      </c>
      <c r="K58" s="86">
        <v>30</v>
      </c>
      <c r="L58" s="30"/>
    </row>
    <row r="59" spans="1:12" ht="25.5">
      <c r="A59" s="29">
        <v>44</v>
      </c>
      <c r="B59" s="29">
        <v>1319</v>
      </c>
      <c r="C59" s="93" t="s">
        <v>200</v>
      </c>
      <c r="D59" s="25" t="s">
        <v>349</v>
      </c>
      <c r="E59" s="11" t="s">
        <v>350</v>
      </c>
      <c r="F59" s="11" t="s">
        <v>354</v>
      </c>
      <c r="G59" s="9">
        <v>43147</v>
      </c>
      <c r="H59" s="9">
        <v>43147</v>
      </c>
      <c r="I59" s="10" t="s">
        <v>231</v>
      </c>
      <c r="J59" s="10" t="s">
        <v>298</v>
      </c>
      <c r="K59" s="86">
        <v>100</v>
      </c>
      <c r="L59" s="43" t="s">
        <v>28</v>
      </c>
    </row>
    <row r="60" spans="1:12" ht="25.5">
      <c r="A60" s="29">
        <v>45</v>
      </c>
      <c r="B60" s="29">
        <v>1320</v>
      </c>
      <c r="C60" s="93" t="s">
        <v>200</v>
      </c>
      <c r="D60" s="25" t="s">
        <v>351</v>
      </c>
      <c r="E60" s="11" t="s">
        <v>352</v>
      </c>
      <c r="F60" s="11" t="s">
        <v>355</v>
      </c>
      <c r="G60" s="9">
        <v>43147</v>
      </c>
      <c r="H60" s="9">
        <v>43147</v>
      </c>
      <c r="I60" s="10" t="s">
        <v>231</v>
      </c>
      <c r="J60" s="10" t="s">
        <v>298</v>
      </c>
      <c r="K60" s="86">
        <v>58</v>
      </c>
      <c r="L60" s="43" t="s">
        <v>28</v>
      </c>
    </row>
    <row r="61" spans="1:12" ht="25.5" customHeight="1">
      <c r="A61" s="29">
        <v>46</v>
      </c>
      <c r="B61" s="29">
        <v>1321</v>
      </c>
      <c r="C61" s="93" t="s">
        <v>200</v>
      </c>
      <c r="D61" s="25" t="s">
        <v>356</v>
      </c>
      <c r="E61" s="11" t="s">
        <v>357</v>
      </c>
      <c r="F61" s="11" t="s">
        <v>358</v>
      </c>
      <c r="G61" s="9">
        <v>43147</v>
      </c>
      <c r="H61" s="9">
        <v>43147</v>
      </c>
      <c r="I61" s="10" t="s">
        <v>11</v>
      </c>
      <c r="J61" s="10" t="s">
        <v>282</v>
      </c>
      <c r="K61" s="86">
        <v>4</v>
      </c>
      <c r="L61" s="43" t="s">
        <v>28</v>
      </c>
    </row>
    <row r="62" spans="1:12" ht="25.5">
      <c r="A62" s="29">
        <v>47</v>
      </c>
      <c r="B62" s="29">
        <v>1322</v>
      </c>
      <c r="C62" s="93" t="s">
        <v>200</v>
      </c>
      <c r="D62" s="25" t="s">
        <v>359</v>
      </c>
      <c r="E62" s="11" t="s">
        <v>360</v>
      </c>
      <c r="F62" s="11" t="s">
        <v>371</v>
      </c>
      <c r="G62" s="9">
        <v>43147</v>
      </c>
      <c r="H62" s="9">
        <v>43147</v>
      </c>
      <c r="I62" s="10" t="s">
        <v>273</v>
      </c>
      <c r="J62" s="10" t="s">
        <v>282</v>
      </c>
      <c r="K62" s="86">
        <v>105</v>
      </c>
      <c r="L62" s="43" t="s">
        <v>28</v>
      </c>
    </row>
    <row r="63" spans="1:12" ht="14.25" customHeight="1">
      <c r="A63" s="135">
        <v>48</v>
      </c>
      <c r="B63" s="155">
        <v>1323</v>
      </c>
      <c r="C63" s="158" t="s">
        <v>200</v>
      </c>
      <c r="D63" s="122" t="s">
        <v>361</v>
      </c>
      <c r="E63" s="162" t="s">
        <v>362</v>
      </c>
      <c r="F63" s="135" t="s">
        <v>364</v>
      </c>
      <c r="G63" s="145">
        <v>43147</v>
      </c>
      <c r="H63" s="145">
        <v>43147</v>
      </c>
      <c r="I63" s="10" t="s">
        <v>366</v>
      </c>
      <c r="J63" s="10" t="s">
        <v>363</v>
      </c>
      <c r="K63" s="38">
        <v>55</v>
      </c>
      <c r="L63" s="159" t="s">
        <v>28</v>
      </c>
    </row>
    <row r="64" spans="1:12" ht="14.25" customHeight="1">
      <c r="A64" s="149"/>
      <c r="B64" s="156"/>
      <c r="C64" s="158"/>
      <c r="D64" s="122"/>
      <c r="E64" s="162"/>
      <c r="F64" s="149"/>
      <c r="G64" s="146"/>
      <c r="H64" s="146"/>
      <c r="I64" s="10" t="s">
        <v>363</v>
      </c>
      <c r="J64" s="10" t="s">
        <v>277</v>
      </c>
      <c r="K64" s="38">
        <v>75</v>
      </c>
      <c r="L64" s="160"/>
    </row>
    <row r="65" spans="1:12" ht="14.25" customHeight="1">
      <c r="A65" s="136"/>
      <c r="B65" s="157"/>
      <c r="C65" s="158"/>
      <c r="D65" s="122"/>
      <c r="E65" s="162"/>
      <c r="F65" s="136"/>
      <c r="G65" s="147"/>
      <c r="H65" s="147"/>
      <c r="I65" s="10" t="s">
        <v>277</v>
      </c>
      <c r="J65" s="10" t="s">
        <v>336</v>
      </c>
      <c r="K65" s="38">
        <v>55</v>
      </c>
      <c r="L65" s="161"/>
    </row>
    <row r="66" spans="1:12" ht="25.5">
      <c r="A66" s="29">
        <v>49</v>
      </c>
      <c r="B66" s="29">
        <v>1324</v>
      </c>
      <c r="C66" s="93" t="s">
        <v>200</v>
      </c>
      <c r="D66" s="25" t="s">
        <v>365</v>
      </c>
      <c r="E66" s="11" t="s">
        <v>350</v>
      </c>
      <c r="F66" s="11" t="s">
        <v>372</v>
      </c>
      <c r="G66" s="9">
        <v>43147</v>
      </c>
      <c r="H66" s="9">
        <v>43147</v>
      </c>
      <c r="I66" s="10" t="s">
        <v>282</v>
      </c>
      <c r="J66" s="10" t="s">
        <v>290</v>
      </c>
      <c r="K66" s="86">
        <v>35</v>
      </c>
      <c r="L66" s="43" t="s">
        <v>28</v>
      </c>
    </row>
    <row r="67" spans="1:12" ht="25.5">
      <c r="A67" s="29">
        <v>50</v>
      </c>
      <c r="B67" s="29">
        <v>1325</v>
      </c>
      <c r="C67" s="93" t="s">
        <v>200</v>
      </c>
      <c r="D67" s="25" t="s">
        <v>367</v>
      </c>
      <c r="E67" s="11" t="s">
        <v>368</v>
      </c>
      <c r="F67" s="11" t="s">
        <v>373</v>
      </c>
      <c r="G67" s="9">
        <v>43147</v>
      </c>
      <c r="H67" s="9">
        <v>43147</v>
      </c>
      <c r="I67" s="10" t="s">
        <v>290</v>
      </c>
      <c r="J67" s="10" t="s">
        <v>335</v>
      </c>
      <c r="K67" s="86">
        <v>25</v>
      </c>
      <c r="L67" s="43" t="s">
        <v>28</v>
      </c>
    </row>
    <row r="68" spans="1:12" ht="14.25" customHeight="1">
      <c r="A68" s="135">
        <v>51</v>
      </c>
      <c r="B68" s="135">
        <v>1326</v>
      </c>
      <c r="C68" s="154" t="s">
        <v>200</v>
      </c>
      <c r="D68" s="143" t="s">
        <v>369</v>
      </c>
      <c r="E68" s="143" t="s">
        <v>370</v>
      </c>
      <c r="F68" s="135" t="s">
        <v>374</v>
      </c>
      <c r="G68" s="145">
        <v>43147</v>
      </c>
      <c r="H68" s="145">
        <v>43147</v>
      </c>
      <c r="I68" s="10" t="s">
        <v>282</v>
      </c>
      <c r="J68" s="10" t="s">
        <v>290</v>
      </c>
      <c r="K68" s="38">
        <v>70</v>
      </c>
      <c r="L68" s="110" t="s">
        <v>28</v>
      </c>
    </row>
    <row r="69" spans="1:12" ht="14.25" customHeight="1">
      <c r="A69" s="149"/>
      <c r="B69" s="149"/>
      <c r="C69" s="151"/>
      <c r="D69" s="153"/>
      <c r="E69" s="153"/>
      <c r="F69" s="149"/>
      <c r="G69" s="146"/>
      <c r="H69" s="146"/>
      <c r="I69" s="10" t="s">
        <v>290</v>
      </c>
      <c r="J69" s="10" t="s">
        <v>335</v>
      </c>
      <c r="K69" s="38">
        <v>80</v>
      </c>
      <c r="L69" s="148"/>
    </row>
    <row r="70" spans="1:12" ht="14.25" customHeight="1">
      <c r="A70" s="149"/>
      <c r="B70" s="149"/>
      <c r="C70" s="151"/>
      <c r="D70" s="153"/>
      <c r="E70" s="153"/>
      <c r="F70" s="149"/>
      <c r="G70" s="146"/>
      <c r="H70" s="146"/>
      <c r="I70" s="10" t="s">
        <v>335</v>
      </c>
      <c r="J70" s="10" t="s">
        <v>363</v>
      </c>
      <c r="K70" s="38">
        <v>50</v>
      </c>
      <c r="L70" s="148"/>
    </row>
    <row r="71" spans="1:12" ht="14.25" customHeight="1">
      <c r="A71" s="149"/>
      <c r="B71" s="149"/>
      <c r="C71" s="151"/>
      <c r="D71" s="153"/>
      <c r="E71" s="153"/>
      <c r="F71" s="149"/>
      <c r="G71" s="146"/>
      <c r="H71" s="146"/>
      <c r="I71" s="10" t="s">
        <v>363</v>
      </c>
      <c r="J71" s="10" t="s">
        <v>277</v>
      </c>
      <c r="K71" s="39">
        <v>30</v>
      </c>
      <c r="L71" s="148"/>
    </row>
    <row r="72" spans="1:37" s="40" customFormat="1" ht="14.25" customHeight="1">
      <c r="A72" s="136"/>
      <c r="B72" s="136"/>
      <c r="C72" s="152"/>
      <c r="D72" s="144"/>
      <c r="E72" s="144"/>
      <c r="F72" s="136"/>
      <c r="G72" s="147"/>
      <c r="H72" s="147"/>
      <c r="I72" s="10" t="s">
        <v>277</v>
      </c>
      <c r="J72" s="10" t="s">
        <v>336</v>
      </c>
      <c r="K72" s="38">
        <v>50</v>
      </c>
      <c r="L72" s="11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12" ht="14.25" customHeight="1">
      <c r="A73" s="135">
        <v>52</v>
      </c>
      <c r="B73" s="155">
        <v>1331</v>
      </c>
      <c r="C73" s="158" t="s">
        <v>200</v>
      </c>
      <c r="D73" s="122" t="s">
        <v>381</v>
      </c>
      <c r="E73" s="162" t="s">
        <v>362</v>
      </c>
      <c r="F73" s="135" t="s">
        <v>385</v>
      </c>
      <c r="G73" s="145">
        <v>43148</v>
      </c>
      <c r="H73" s="145">
        <v>43148</v>
      </c>
      <c r="I73" s="10" t="s">
        <v>382</v>
      </c>
      <c r="J73" s="10" t="s">
        <v>363</v>
      </c>
      <c r="K73" s="38">
        <v>28</v>
      </c>
      <c r="L73" s="159" t="s">
        <v>28</v>
      </c>
    </row>
    <row r="74" spans="1:12" ht="14.25" customHeight="1">
      <c r="A74" s="149"/>
      <c r="B74" s="156"/>
      <c r="C74" s="158"/>
      <c r="D74" s="122"/>
      <c r="E74" s="162"/>
      <c r="F74" s="149"/>
      <c r="G74" s="146"/>
      <c r="H74" s="146"/>
      <c r="I74" s="10" t="s">
        <v>363</v>
      </c>
      <c r="J74" s="10" t="s">
        <v>277</v>
      </c>
      <c r="K74" s="38">
        <v>53</v>
      </c>
      <c r="L74" s="160"/>
    </row>
    <row r="75" spans="1:12" ht="14.25" customHeight="1">
      <c r="A75" s="136"/>
      <c r="B75" s="157"/>
      <c r="C75" s="158"/>
      <c r="D75" s="122"/>
      <c r="E75" s="162"/>
      <c r="F75" s="136"/>
      <c r="G75" s="147"/>
      <c r="H75" s="147"/>
      <c r="I75" s="10" t="s">
        <v>231</v>
      </c>
      <c r="J75" s="10" t="s">
        <v>225</v>
      </c>
      <c r="K75" s="38">
        <v>6</v>
      </c>
      <c r="L75" s="161"/>
    </row>
    <row r="76" spans="1:12" ht="25.5">
      <c r="A76" s="29">
        <v>53</v>
      </c>
      <c r="B76" s="29">
        <v>1332</v>
      </c>
      <c r="C76" s="93" t="s">
        <v>200</v>
      </c>
      <c r="D76" s="25" t="s">
        <v>383</v>
      </c>
      <c r="E76" s="11" t="s">
        <v>350</v>
      </c>
      <c r="F76" s="11" t="s">
        <v>391</v>
      </c>
      <c r="G76" s="9">
        <v>43148</v>
      </c>
      <c r="H76" s="9">
        <v>43148</v>
      </c>
      <c r="I76" s="10" t="s">
        <v>231</v>
      </c>
      <c r="J76" s="10" t="s">
        <v>298</v>
      </c>
      <c r="K76" s="86">
        <v>100</v>
      </c>
      <c r="L76" s="43" t="s">
        <v>28</v>
      </c>
    </row>
    <row r="77" spans="1:12" ht="14.25" customHeight="1">
      <c r="A77" s="135">
        <v>54</v>
      </c>
      <c r="B77" s="135">
        <v>1333</v>
      </c>
      <c r="C77" s="154" t="s">
        <v>200</v>
      </c>
      <c r="D77" s="143" t="s">
        <v>384</v>
      </c>
      <c r="E77" s="143" t="s">
        <v>370</v>
      </c>
      <c r="F77" s="135" t="s">
        <v>390</v>
      </c>
      <c r="G77" s="145">
        <v>43148</v>
      </c>
      <c r="H77" s="145">
        <v>43148</v>
      </c>
      <c r="I77" s="10" t="s">
        <v>290</v>
      </c>
      <c r="J77" s="10" t="s">
        <v>335</v>
      </c>
      <c r="K77" s="38">
        <v>53</v>
      </c>
      <c r="L77" s="110" t="s">
        <v>28</v>
      </c>
    </row>
    <row r="78" spans="1:12" ht="14.25" customHeight="1">
      <c r="A78" s="149"/>
      <c r="B78" s="149"/>
      <c r="C78" s="151"/>
      <c r="D78" s="153"/>
      <c r="E78" s="153"/>
      <c r="F78" s="149"/>
      <c r="G78" s="146"/>
      <c r="H78" s="146"/>
      <c r="I78" s="10" t="s">
        <v>225</v>
      </c>
      <c r="J78" s="10" t="s">
        <v>298</v>
      </c>
      <c r="K78" s="38">
        <v>6</v>
      </c>
      <c r="L78" s="148"/>
    </row>
    <row r="79" spans="1:12" ht="25.5">
      <c r="A79" s="29">
        <v>55</v>
      </c>
      <c r="B79" s="29">
        <v>1330</v>
      </c>
      <c r="C79" s="93" t="s">
        <v>142</v>
      </c>
      <c r="D79" s="25" t="s">
        <v>375</v>
      </c>
      <c r="E79" s="94" t="s">
        <v>143</v>
      </c>
      <c r="F79" s="11" t="s">
        <v>380</v>
      </c>
      <c r="G79" s="9">
        <v>43148</v>
      </c>
      <c r="H79" s="9">
        <v>43148</v>
      </c>
      <c r="I79" s="36" t="s">
        <v>11</v>
      </c>
      <c r="J79" s="10" t="s">
        <v>12</v>
      </c>
      <c r="K79" s="86">
        <v>30</v>
      </c>
      <c r="L79" s="30"/>
    </row>
    <row r="80" spans="1:12" ht="25.5">
      <c r="A80" s="29">
        <v>56</v>
      </c>
      <c r="B80" s="29">
        <v>1335</v>
      </c>
      <c r="C80" s="93" t="s">
        <v>142</v>
      </c>
      <c r="D80" s="25" t="s">
        <v>392</v>
      </c>
      <c r="E80" s="94" t="s">
        <v>143</v>
      </c>
      <c r="F80" s="11" t="s">
        <v>394</v>
      </c>
      <c r="G80" s="9">
        <v>43149</v>
      </c>
      <c r="H80" s="9">
        <v>43149</v>
      </c>
      <c r="I80" s="36" t="s">
        <v>11</v>
      </c>
      <c r="J80" s="10" t="s">
        <v>12</v>
      </c>
      <c r="K80" s="86">
        <v>30</v>
      </c>
      <c r="L80" s="30"/>
    </row>
    <row r="81" spans="1:12" ht="25.5">
      <c r="A81" s="29">
        <v>57</v>
      </c>
      <c r="B81" s="29">
        <v>1336</v>
      </c>
      <c r="C81" s="93" t="s">
        <v>142</v>
      </c>
      <c r="D81" s="25" t="s">
        <v>393</v>
      </c>
      <c r="E81" s="94" t="s">
        <v>143</v>
      </c>
      <c r="F81" s="11" t="s">
        <v>395</v>
      </c>
      <c r="G81" s="9">
        <v>43150</v>
      </c>
      <c r="H81" s="9">
        <v>43150</v>
      </c>
      <c r="I81" s="36" t="s">
        <v>11</v>
      </c>
      <c r="J81" s="10" t="s">
        <v>12</v>
      </c>
      <c r="K81" s="86">
        <v>30</v>
      </c>
      <c r="L81" s="30"/>
    </row>
    <row r="82" spans="1:12" ht="28.5" customHeight="1">
      <c r="A82" s="29">
        <v>58</v>
      </c>
      <c r="B82" s="37">
        <v>1339</v>
      </c>
      <c r="C82" s="25" t="s">
        <v>255</v>
      </c>
      <c r="D82" s="25" t="s">
        <v>396</v>
      </c>
      <c r="E82" s="11" t="s">
        <v>397</v>
      </c>
      <c r="F82" s="29" t="s">
        <v>398</v>
      </c>
      <c r="G82" s="9">
        <v>43150</v>
      </c>
      <c r="H82" s="9">
        <v>43150</v>
      </c>
      <c r="I82" s="36" t="s">
        <v>11</v>
      </c>
      <c r="J82" s="36" t="s">
        <v>12</v>
      </c>
      <c r="K82" s="38">
        <v>100</v>
      </c>
      <c r="L82" s="30"/>
    </row>
    <row r="83" spans="1:12" ht="25.5">
      <c r="A83" s="29">
        <v>59</v>
      </c>
      <c r="B83" s="29">
        <v>1341</v>
      </c>
      <c r="C83" s="93" t="s">
        <v>200</v>
      </c>
      <c r="D83" s="25" t="s">
        <v>400</v>
      </c>
      <c r="E83" s="11" t="s">
        <v>401</v>
      </c>
      <c r="F83" s="11" t="s">
        <v>409</v>
      </c>
      <c r="G83" s="9">
        <v>43150</v>
      </c>
      <c r="H83" s="9">
        <v>43150</v>
      </c>
      <c r="I83" s="10" t="s">
        <v>231</v>
      </c>
      <c r="J83" s="10" t="s">
        <v>203</v>
      </c>
      <c r="K83" s="86">
        <v>72</v>
      </c>
      <c r="L83" s="43"/>
    </row>
    <row r="84" spans="1:12" ht="25.5">
      <c r="A84" s="29">
        <v>60</v>
      </c>
      <c r="B84" s="29">
        <v>1340</v>
      </c>
      <c r="C84" s="93" t="s">
        <v>142</v>
      </c>
      <c r="D84" s="25" t="s">
        <v>399</v>
      </c>
      <c r="E84" s="94" t="s">
        <v>143</v>
      </c>
      <c r="F84" s="11" t="s">
        <v>410</v>
      </c>
      <c r="G84" s="9">
        <v>43151</v>
      </c>
      <c r="H84" s="9">
        <v>43151</v>
      </c>
      <c r="I84" s="36" t="s">
        <v>11</v>
      </c>
      <c r="J84" s="10" t="s">
        <v>12</v>
      </c>
      <c r="K84" s="86">
        <v>30</v>
      </c>
      <c r="L84" s="30"/>
    </row>
    <row r="85" spans="1:12" ht="25.5">
      <c r="A85" s="29">
        <v>61</v>
      </c>
      <c r="B85" s="29">
        <v>1345</v>
      </c>
      <c r="C85" s="93" t="s">
        <v>142</v>
      </c>
      <c r="D85" s="25" t="s">
        <v>411</v>
      </c>
      <c r="E85" s="94" t="s">
        <v>143</v>
      </c>
      <c r="F85" s="11" t="s">
        <v>416</v>
      </c>
      <c r="G85" s="9">
        <v>43152</v>
      </c>
      <c r="H85" s="9">
        <v>43152</v>
      </c>
      <c r="I85" s="36" t="s">
        <v>11</v>
      </c>
      <c r="J85" s="10" t="s">
        <v>12</v>
      </c>
      <c r="K85" s="86">
        <v>30</v>
      </c>
      <c r="L85" s="30"/>
    </row>
    <row r="86" spans="1:12" ht="25.5">
      <c r="A86" s="29">
        <v>62</v>
      </c>
      <c r="B86" s="29">
        <v>1352</v>
      </c>
      <c r="C86" s="93" t="s">
        <v>200</v>
      </c>
      <c r="D86" s="25" t="s">
        <v>418</v>
      </c>
      <c r="E86" s="11" t="s">
        <v>360</v>
      </c>
      <c r="F86" s="11" t="s">
        <v>420</v>
      </c>
      <c r="G86" s="9">
        <v>43152</v>
      </c>
      <c r="H86" s="9">
        <v>43152</v>
      </c>
      <c r="I86" s="10" t="s">
        <v>273</v>
      </c>
      <c r="J86" s="10" t="s">
        <v>419</v>
      </c>
      <c r="K86" s="86">
        <v>105</v>
      </c>
      <c r="L86" s="43" t="s">
        <v>28</v>
      </c>
    </row>
    <row r="87" spans="1:12" ht="25.5">
      <c r="A87" s="29">
        <v>63</v>
      </c>
      <c r="B87" s="29">
        <v>1353</v>
      </c>
      <c r="C87" s="93" t="s">
        <v>200</v>
      </c>
      <c r="D87" s="25" t="s">
        <v>421</v>
      </c>
      <c r="E87" s="11" t="s">
        <v>362</v>
      </c>
      <c r="F87" s="11" t="s">
        <v>422</v>
      </c>
      <c r="G87" s="9">
        <v>43152</v>
      </c>
      <c r="H87" s="9">
        <v>43152</v>
      </c>
      <c r="I87" s="10" t="s">
        <v>282</v>
      </c>
      <c r="J87" s="10" t="s">
        <v>290</v>
      </c>
      <c r="K87" s="86">
        <v>55</v>
      </c>
      <c r="L87" s="43" t="s">
        <v>28</v>
      </c>
    </row>
    <row r="88" spans="1:12" ht="25.5">
      <c r="A88" s="29">
        <v>64</v>
      </c>
      <c r="B88" s="29">
        <v>1354</v>
      </c>
      <c r="C88" s="93" t="s">
        <v>200</v>
      </c>
      <c r="D88" s="25" t="s">
        <v>423</v>
      </c>
      <c r="E88" s="11" t="s">
        <v>350</v>
      </c>
      <c r="F88" s="11" t="s">
        <v>424</v>
      </c>
      <c r="G88" s="9">
        <v>43152</v>
      </c>
      <c r="H88" s="9">
        <v>43152</v>
      </c>
      <c r="I88" s="10" t="s">
        <v>419</v>
      </c>
      <c r="J88" s="10" t="s">
        <v>281</v>
      </c>
      <c r="K88" s="86">
        <v>105</v>
      </c>
      <c r="L88" s="43" t="s">
        <v>28</v>
      </c>
    </row>
    <row r="89" spans="1:12" ht="14.25" customHeight="1">
      <c r="A89" s="135">
        <v>65</v>
      </c>
      <c r="B89" s="155">
        <v>1355</v>
      </c>
      <c r="C89" s="158" t="s">
        <v>200</v>
      </c>
      <c r="D89" s="122" t="s">
        <v>425</v>
      </c>
      <c r="E89" s="162" t="s">
        <v>368</v>
      </c>
      <c r="F89" s="135" t="s">
        <v>426</v>
      </c>
      <c r="G89" s="145">
        <v>43152</v>
      </c>
      <c r="H89" s="145">
        <v>43152</v>
      </c>
      <c r="I89" s="10" t="s">
        <v>281</v>
      </c>
      <c r="J89" s="10" t="s">
        <v>282</v>
      </c>
      <c r="K89" s="38">
        <v>105</v>
      </c>
      <c r="L89" s="159" t="s">
        <v>28</v>
      </c>
    </row>
    <row r="90" spans="1:12" ht="14.25" customHeight="1">
      <c r="A90" s="149"/>
      <c r="B90" s="156"/>
      <c r="C90" s="158"/>
      <c r="D90" s="122"/>
      <c r="E90" s="162"/>
      <c r="F90" s="149"/>
      <c r="G90" s="146"/>
      <c r="H90" s="146"/>
      <c r="I90" s="10" t="s">
        <v>282</v>
      </c>
      <c r="J90" s="10" t="s">
        <v>290</v>
      </c>
      <c r="K90" s="38">
        <v>50</v>
      </c>
      <c r="L90" s="160"/>
    </row>
    <row r="91" spans="1:12" ht="14.25" customHeight="1">
      <c r="A91" s="136"/>
      <c r="B91" s="157"/>
      <c r="C91" s="158"/>
      <c r="D91" s="122"/>
      <c r="E91" s="162"/>
      <c r="F91" s="136"/>
      <c r="G91" s="147"/>
      <c r="H91" s="147"/>
      <c r="I91" s="10" t="s">
        <v>291</v>
      </c>
      <c r="J91" s="10" t="s">
        <v>292</v>
      </c>
      <c r="K91" s="38">
        <v>105</v>
      </c>
      <c r="L91" s="161"/>
    </row>
    <row r="92" spans="1:12" ht="25.5">
      <c r="A92" s="29">
        <v>66</v>
      </c>
      <c r="B92" s="29">
        <v>1356</v>
      </c>
      <c r="C92" s="93" t="s">
        <v>200</v>
      </c>
      <c r="D92" s="25" t="s">
        <v>427</v>
      </c>
      <c r="E92" s="11" t="s">
        <v>428</v>
      </c>
      <c r="F92" s="11" t="s">
        <v>429</v>
      </c>
      <c r="G92" s="9">
        <v>43152</v>
      </c>
      <c r="H92" s="9">
        <v>43152</v>
      </c>
      <c r="I92" s="10" t="s">
        <v>298</v>
      </c>
      <c r="J92" s="10" t="s">
        <v>12</v>
      </c>
      <c r="K92" s="86">
        <v>105</v>
      </c>
      <c r="L92" s="43" t="s">
        <v>28</v>
      </c>
    </row>
    <row r="93" spans="1:12" ht="28.5" customHeight="1">
      <c r="A93" s="29">
        <v>67</v>
      </c>
      <c r="B93" s="37">
        <v>1342</v>
      </c>
      <c r="C93" s="25" t="s">
        <v>255</v>
      </c>
      <c r="D93" s="25" t="s">
        <v>406</v>
      </c>
      <c r="E93" s="11" t="s">
        <v>397</v>
      </c>
      <c r="F93" s="29" t="s">
        <v>417</v>
      </c>
      <c r="G93" s="9">
        <v>43152</v>
      </c>
      <c r="H93" s="9">
        <v>43152</v>
      </c>
      <c r="I93" s="36" t="s">
        <v>11</v>
      </c>
      <c r="J93" s="36" t="s">
        <v>12</v>
      </c>
      <c r="K93" s="38">
        <v>100</v>
      </c>
      <c r="L93" s="30"/>
    </row>
    <row r="94" spans="1:12" ht="28.5" customHeight="1">
      <c r="A94" s="29">
        <v>68</v>
      </c>
      <c r="B94" s="37">
        <v>1343</v>
      </c>
      <c r="C94" s="25" t="s">
        <v>255</v>
      </c>
      <c r="D94" s="25" t="s">
        <v>407</v>
      </c>
      <c r="E94" s="11" t="s">
        <v>397</v>
      </c>
      <c r="F94" s="29" t="s">
        <v>443</v>
      </c>
      <c r="G94" s="9">
        <v>43153</v>
      </c>
      <c r="H94" s="9">
        <v>43153</v>
      </c>
      <c r="I94" s="36" t="s">
        <v>11</v>
      </c>
      <c r="J94" s="36" t="s">
        <v>12</v>
      </c>
      <c r="K94" s="38">
        <v>100</v>
      </c>
      <c r="L94" s="30"/>
    </row>
    <row r="95" spans="1:12" ht="25.5">
      <c r="A95" s="29">
        <v>69</v>
      </c>
      <c r="B95" s="29">
        <v>1357</v>
      </c>
      <c r="C95" s="93" t="s">
        <v>142</v>
      </c>
      <c r="D95" s="25" t="s">
        <v>430</v>
      </c>
      <c r="E95" s="94" t="s">
        <v>143</v>
      </c>
      <c r="F95" s="11"/>
      <c r="G95" s="9">
        <v>43153</v>
      </c>
      <c r="H95" s="9">
        <v>43153</v>
      </c>
      <c r="I95" s="36" t="s">
        <v>11</v>
      </c>
      <c r="J95" s="10" t="s">
        <v>12</v>
      </c>
      <c r="K95" s="86">
        <v>30</v>
      </c>
      <c r="L95" s="30"/>
    </row>
    <row r="96" spans="1:12" ht="25.5">
      <c r="A96" s="29">
        <v>70</v>
      </c>
      <c r="B96" s="29">
        <v>1360</v>
      </c>
      <c r="C96" s="93" t="s">
        <v>142</v>
      </c>
      <c r="D96" s="25" t="s">
        <v>444</v>
      </c>
      <c r="E96" s="94" t="s">
        <v>143</v>
      </c>
      <c r="F96" s="11"/>
      <c r="G96" s="9">
        <v>43154</v>
      </c>
      <c r="H96" s="9">
        <v>43154</v>
      </c>
      <c r="I96" s="36" t="s">
        <v>11</v>
      </c>
      <c r="J96" s="10" t="s">
        <v>12</v>
      </c>
      <c r="K96" s="86">
        <v>30</v>
      </c>
      <c r="L96" s="30"/>
    </row>
    <row r="97" spans="1:12" ht="12.75" customHeight="1">
      <c r="A97" s="174">
        <v>71</v>
      </c>
      <c r="B97" s="174">
        <v>1344</v>
      </c>
      <c r="C97" s="162" t="s">
        <v>255</v>
      </c>
      <c r="D97" s="174" t="s">
        <v>408</v>
      </c>
      <c r="E97" s="174" t="s">
        <v>397</v>
      </c>
      <c r="F97" s="174" t="s">
        <v>437</v>
      </c>
      <c r="G97" s="173">
        <v>43154</v>
      </c>
      <c r="H97" s="173">
        <v>43154</v>
      </c>
      <c r="I97" s="36" t="s">
        <v>11</v>
      </c>
      <c r="J97" s="36" t="s">
        <v>282</v>
      </c>
      <c r="K97" s="38">
        <v>150</v>
      </c>
      <c r="L97" s="175"/>
    </row>
    <row r="98" spans="1:12" ht="12.75">
      <c r="A98" s="174"/>
      <c r="B98" s="174"/>
      <c r="C98" s="162"/>
      <c r="D98" s="174"/>
      <c r="E98" s="174"/>
      <c r="F98" s="174"/>
      <c r="G98" s="173"/>
      <c r="H98" s="173"/>
      <c r="I98" s="36" t="s">
        <v>282</v>
      </c>
      <c r="J98" s="36" t="s">
        <v>438</v>
      </c>
      <c r="K98" s="38">
        <v>131.7</v>
      </c>
      <c r="L98" s="175"/>
    </row>
    <row r="99" spans="1:12" ht="12.75">
      <c r="A99" s="174"/>
      <c r="B99" s="174"/>
      <c r="C99" s="162"/>
      <c r="D99" s="174"/>
      <c r="E99" s="174"/>
      <c r="F99" s="174"/>
      <c r="G99" s="173"/>
      <c r="H99" s="173"/>
      <c r="I99" s="36" t="s">
        <v>438</v>
      </c>
      <c r="J99" s="36" t="s">
        <v>439</v>
      </c>
      <c r="K99" s="38">
        <v>113.7</v>
      </c>
      <c r="L99" s="175"/>
    </row>
    <row r="100" spans="1:12" ht="12.75">
      <c r="A100" s="174"/>
      <c r="B100" s="174"/>
      <c r="C100" s="162"/>
      <c r="D100" s="174"/>
      <c r="E100" s="174"/>
      <c r="F100" s="174"/>
      <c r="G100" s="173"/>
      <c r="H100" s="173"/>
      <c r="I100" s="36" t="s">
        <v>439</v>
      </c>
      <c r="J100" s="36" t="s">
        <v>335</v>
      </c>
      <c r="K100" s="38">
        <v>77.7</v>
      </c>
      <c r="L100" s="175"/>
    </row>
    <row r="101" spans="1:12" ht="12.75">
      <c r="A101" s="174"/>
      <c r="B101" s="174"/>
      <c r="C101" s="162"/>
      <c r="D101" s="174"/>
      <c r="E101" s="174"/>
      <c r="F101" s="174"/>
      <c r="G101" s="173"/>
      <c r="H101" s="173"/>
      <c r="I101" s="36" t="s">
        <v>335</v>
      </c>
      <c r="J101" s="36" t="s">
        <v>363</v>
      </c>
      <c r="K101" s="38">
        <v>17.7</v>
      </c>
      <c r="L101" s="175"/>
    </row>
    <row r="102" spans="1:12" ht="12.75">
      <c r="A102" s="174"/>
      <c r="B102" s="174"/>
      <c r="C102" s="162"/>
      <c r="D102" s="174"/>
      <c r="E102" s="174"/>
      <c r="F102" s="174"/>
      <c r="G102" s="173"/>
      <c r="H102" s="173"/>
      <c r="I102" s="36" t="s">
        <v>363</v>
      </c>
      <c r="J102" s="36" t="s">
        <v>440</v>
      </c>
      <c r="K102" s="38">
        <v>77.7</v>
      </c>
      <c r="L102" s="175"/>
    </row>
    <row r="103" spans="1:12" ht="12.75">
      <c r="A103" s="174"/>
      <c r="B103" s="174"/>
      <c r="C103" s="162"/>
      <c r="D103" s="174"/>
      <c r="E103" s="174"/>
      <c r="F103" s="174"/>
      <c r="G103" s="173"/>
      <c r="H103" s="173"/>
      <c r="I103" s="36" t="s">
        <v>440</v>
      </c>
      <c r="J103" s="36" t="s">
        <v>277</v>
      </c>
      <c r="K103" s="38">
        <v>113.7</v>
      </c>
      <c r="L103" s="175"/>
    </row>
    <row r="104" spans="1:12" ht="12.75">
      <c r="A104" s="174"/>
      <c r="B104" s="174"/>
      <c r="C104" s="162"/>
      <c r="D104" s="174"/>
      <c r="E104" s="174"/>
      <c r="F104" s="174"/>
      <c r="G104" s="173"/>
      <c r="H104" s="173"/>
      <c r="I104" s="36" t="s">
        <v>277</v>
      </c>
      <c r="J104" s="36" t="s">
        <v>441</v>
      </c>
      <c r="K104" s="38">
        <v>131.7</v>
      </c>
      <c r="L104" s="175"/>
    </row>
    <row r="105" spans="1:12" ht="12.75">
      <c r="A105" s="174"/>
      <c r="B105" s="174"/>
      <c r="C105" s="162"/>
      <c r="D105" s="174"/>
      <c r="E105" s="174"/>
      <c r="F105" s="174"/>
      <c r="G105" s="173"/>
      <c r="H105" s="173"/>
      <c r="I105" s="36" t="s">
        <v>441</v>
      </c>
      <c r="J105" s="36" t="s">
        <v>292</v>
      </c>
      <c r="K105" s="38">
        <v>150</v>
      </c>
      <c r="L105" s="175"/>
    </row>
    <row r="106" spans="1:12" ht="12.75">
      <c r="A106" s="174"/>
      <c r="B106" s="174"/>
      <c r="C106" s="162"/>
      <c r="D106" s="174"/>
      <c r="E106" s="174"/>
      <c r="F106" s="174"/>
      <c r="G106" s="173"/>
      <c r="H106" s="173"/>
      <c r="I106" s="36" t="s">
        <v>292</v>
      </c>
      <c r="J106" s="36" t="s">
        <v>265</v>
      </c>
      <c r="K106" s="38">
        <v>17.7</v>
      </c>
      <c r="L106" s="175"/>
    </row>
    <row r="107" spans="1:12" ht="12.75">
      <c r="A107" s="174"/>
      <c r="B107" s="174"/>
      <c r="C107" s="162"/>
      <c r="D107" s="174"/>
      <c r="E107" s="174"/>
      <c r="F107" s="174"/>
      <c r="G107" s="173"/>
      <c r="H107" s="173"/>
      <c r="I107" s="36" t="s">
        <v>265</v>
      </c>
      <c r="J107" s="36" t="s">
        <v>231</v>
      </c>
      <c r="K107" s="38">
        <v>77.7</v>
      </c>
      <c r="L107" s="175"/>
    </row>
    <row r="108" spans="1:12" ht="12.75">
      <c r="A108" s="174"/>
      <c r="B108" s="174"/>
      <c r="C108" s="162"/>
      <c r="D108" s="174"/>
      <c r="E108" s="174"/>
      <c r="F108" s="174"/>
      <c r="G108" s="173"/>
      <c r="H108" s="173"/>
      <c r="I108" s="36" t="s">
        <v>231</v>
      </c>
      <c r="J108" s="36" t="s">
        <v>225</v>
      </c>
      <c r="K108" s="38">
        <v>128.7</v>
      </c>
      <c r="L108" s="175"/>
    </row>
    <row r="109" spans="1:12" ht="12.75">
      <c r="A109" s="174"/>
      <c r="B109" s="174"/>
      <c r="C109" s="162"/>
      <c r="D109" s="174"/>
      <c r="E109" s="174"/>
      <c r="F109" s="174"/>
      <c r="G109" s="173"/>
      <c r="H109" s="173"/>
      <c r="I109" s="36" t="s">
        <v>225</v>
      </c>
      <c r="J109" s="36" t="s">
        <v>12</v>
      </c>
      <c r="K109" s="38">
        <v>150</v>
      </c>
      <c r="L109" s="175"/>
    </row>
    <row r="110" spans="1:12" ht="12.75">
      <c r="A110" s="174"/>
      <c r="B110" s="174"/>
      <c r="C110" s="162"/>
      <c r="D110" s="174"/>
      <c r="E110" s="174"/>
      <c r="F110" s="174"/>
      <c r="G110" s="173">
        <v>43155</v>
      </c>
      <c r="H110" s="173">
        <v>43155</v>
      </c>
      <c r="I110" s="36" t="s">
        <v>11</v>
      </c>
      <c r="J110" s="36" t="s">
        <v>442</v>
      </c>
      <c r="K110" s="38">
        <v>150</v>
      </c>
      <c r="L110" s="175"/>
    </row>
    <row r="111" spans="1:12" ht="12.75">
      <c r="A111" s="174"/>
      <c r="B111" s="174"/>
      <c r="C111" s="162"/>
      <c r="D111" s="174"/>
      <c r="E111" s="174"/>
      <c r="F111" s="174"/>
      <c r="G111" s="173"/>
      <c r="H111" s="173"/>
      <c r="I111" s="36" t="s">
        <v>442</v>
      </c>
      <c r="J111" s="36" t="s">
        <v>282</v>
      </c>
      <c r="K111" s="38">
        <v>137.7</v>
      </c>
      <c r="L111" s="175"/>
    </row>
    <row r="112" spans="1:12" ht="12.75">
      <c r="A112" s="174"/>
      <c r="B112" s="174"/>
      <c r="C112" s="162"/>
      <c r="D112" s="174"/>
      <c r="E112" s="174"/>
      <c r="F112" s="174"/>
      <c r="G112" s="173"/>
      <c r="H112" s="173"/>
      <c r="I112" s="36" t="s">
        <v>282</v>
      </c>
      <c r="J112" s="36" t="s">
        <v>335</v>
      </c>
      <c r="K112" s="38">
        <v>77.7</v>
      </c>
      <c r="L112" s="175"/>
    </row>
    <row r="113" spans="1:12" ht="12.75">
      <c r="A113" s="174"/>
      <c r="B113" s="174"/>
      <c r="C113" s="162"/>
      <c r="D113" s="174"/>
      <c r="E113" s="174"/>
      <c r="F113" s="174"/>
      <c r="G113" s="173"/>
      <c r="H113" s="173"/>
      <c r="I113" s="36" t="s">
        <v>335</v>
      </c>
      <c r="J113" s="36" t="s">
        <v>363</v>
      </c>
      <c r="K113" s="38">
        <v>17.7</v>
      </c>
      <c r="L113" s="175"/>
    </row>
    <row r="114" spans="1:12" ht="12.75">
      <c r="A114" s="174"/>
      <c r="B114" s="174"/>
      <c r="C114" s="162"/>
      <c r="D114" s="174"/>
      <c r="E114" s="174"/>
      <c r="F114" s="174"/>
      <c r="G114" s="173"/>
      <c r="H114" s="173"/>
      <c r="I114" s="36" t="s">
        <v>363</v>
      </c>
      <c r="J114" s="36" t="s">
        <v>292</v>
      </c>
      <c r="K114" s="38">
        <v>77.7</v>
      </c>
      <c r="L114" s="175"/>
    </row>
    <row r="115" spans="1:12" ht="12.75">
      <c r="A115" s="174"/>
      <c r="B115" s="174"/>
      <c r="C115" s="162"/>
      <c r="D115" s="174"/>
      <c r="E115" s="174"/>
      <c r="F115" s="174"/>
      <c r="G115" s="173"/>
      <c r="H115" s="173"/>
      <c r="I115" s="36" t="s">
        <v>292</v>
      </c>
      <c r="J115" s="36" t="s">
        <v>265</v>
      </c>
      <c r="K115" s="38">
        <v>17.7</v>
      </c>
      <c r="L115" s="175"/>
    </row>
    <row r="116" spans="1:12" ht="12.75">
      <c r="A116" s="174"/>
      <c r="B116" s="174"/>
      <c r="C116" s="162"/>
      <c r="D116" s="174"/>
      <c r="E116" s="174"/>
      <c r="F116" s="174"/>
      <c r="G116" s="173"/>
      <c r="H116" s="173"/>
      <c r="I116" s="36" t="s">
        <v>265</v>
      </c>
      <c r="J116" s="36" t="s">
        <v>231</v>
      </c>
      <c r="K116" s="38">
        <v>77.7</v>
      </c>
      <c r="L116" s="175"/>
    </row>
    <row r="117" spans="1:12" ht="12.75">
      <c r="A117" s="174"/>
      <c r="B117" s="174"/>
      <c r="C117" s="162"/>
      <c r="D117" s="174"/>
      <c r="E117" s="174"/>
      <c r="F117" s="174"/>
      <c r="G117" s="173"/>
      <c r="H117" s="173"/>
      <c r="I117" s="36" t="s">
        <v>231</v>
      </c>
      <c r="J117" s="36" t="s">
        <v>298</v>
      </c>
      <c r="K117" s="38">
        <v>128.7</v>
      </c>
      <c r="L117" s="175"/>
    </row>
    <row r="118" spans="1:12" ht="12.75">
      <c r="A118" s="174"/>
      <c r="B118" s="174"/>
      <c r="C118" s="162"/>
      <c r="D118" s="174"/>
      <c r="E118" s="174"/>
      <c r="F118" s="174"/>
      <c r="G118" s="173"/>
      <c r="H118" s="173"/>
      <c r="I118" s="36" t="s">
        <v>298</v>
      </c>
      <c r="J118" s="36" t="s">
        <v>12</v>
      </c>
      <c r="K118" s="38">
        <v>150</v>
      </c>
      <c r="L118" s="175"/>
    </row>
    <row r="119" spans="1:12" ht="12.75">
      <c r="A119" s="174"/>
      <c r="B119" s="174"/>
      <c r="C119" s="162"/>
      <c r="D119" s="174"/>
      <c r="E119" s="174"/>
      <c r="F119" s="174"/>
      <c r="G119" s="173">
        <v>43156</v>
      </c>
      <c r="H119" s="173">
        <v>43156</v>
      </c>
      <c r="I119" s="36" t="s">
        <v>11</v>
      </c>
      <c r="J119" s="36" t="s">
        <v>282</v>
      </c>
      <c r="K119" s="38">
        <v>150</v>
      </c>
      <c r="L119" s="175"/>
    </row>
    <row r="120" spans="1:12" ht="12.75">
      <c r="A120" s="174"/>
      <c r="B120" s="174"/>
      <c r="C120" s="162"/>
      <c r="D120" s="174"/>
      <c r="E120" s="174"/>
      <c r="F120" s="174"/>
      <c r="G120" s="173"/>
      <c r="H120" s="173"/>
      <c r="I120" s="36" t="s">
        <v>282</v>
      </c>
      <c r="J120" s="36" t="s">
        <v>335</v>
      </c>
      <c r="K120" s="38">
        <v>129.5</v>
      </c>
      <c r="L120" s="175"/>
    </row>
    <row r="121" spans="1:12" ht="12.75">
      <c r="A121" s="174"/>
      <c r="B121" s="174"/>
      <c r="C121" s="162"/>
      <c r="D121" s="174"/>
      <c r="E121" s="174"/>
      <c r="F121" s="174"/>
      <c r="G121" s="173"/>
      <c r="H121" s="173"/>
      <c r="I121" s="36" t="s">
        <v>335</v>
      </c>
      <c r="J121" s="36" t="s">
        <v>363</v>
      </c>
      <c r="K121" s="38">
        <v>29.5</v>
      </c>
      <c r="L121" s="175"/>
    </row>
    <row r="122" spans="1:12" ht="12.75">
      <c r="A122" s="174"/>
      <c r="B122" s="174"/>
      <c r="C122" s="162"/>
      <c r="D122" s="174"/>
      <c r="E122" s="174"/>
      <c r="F122" s="174"/>
      <c r="G122" s="173"/>
      <c r="H122" s="173"/>
      <c r="I122" s="36" t="s">
        <v>363</v>
      </c>
      <c r="J122" s="36" t="s">
        <v>292</v>
      </c>
      <c r="K122" s="38">
        <v>129.5</v>
      </c>
      <c r="L122" s="175"/>
    </row>
    <row r="123" spans="1:12" ht="12.75">
      <c r="A123" s="174"/>
      <c r="B123" s="174"/>
      <c r="C123" s="162"/>
      <c r="D123" s="174"/>
      <c r="E123" s="174"/>
      <c r="F123" s="174"/>
      <c r="G123" s="173"/>
      <c r="H123" s="173"/>
      <c r="I123" s="36" t="s">
        <v>292</v>
      </c>
      <c r="J123" s="36" t="s">
        <v>265</v>
      </c>
      <c r="K123" s="38">
        <v>29.5</v>
      </c>
      <c r="L123" s="175"/>
    </row>
    <row r="124" spans="1:12" ht="12.75">
      <c r="A124" s="174"/>
      <c r="B124" s="174"/>
      <c r="C124" s="162"/>
      <c r="D124" s="174"/>
      <c r="E124" s="174"/>
      <c r="F124" s="174"/>
      <c r="G124" s="173"/>
      <c r="H124" s="173"/>
      <c r="I124" s="36" t="s">
        <v>265</v>
      </c>
      <c r="J124" s="36" t="s">
        <v>231</v>
      </c>
      <c r="K124" s="38">
        <v>129.5</v>
      </c>
      <c r="L124" s="175"/>
    </row>
    <row r="125" spans="1:12" ht="12.75">
      <c r="A125" s="174"/>
      <c r="B125" s="174"/>
      <c r="C125" s="162"/>
      <c r="D125" s="174"/>
      <c r="E125" s="174"/>
      <c r="F125" s="174"/>
      <c r="G125" s="173"/>
      <c r="H125" s="173"/>
      <c r="I125" s="36" t="s">
        <v>231</v>
      </c>
      <c r="J125" s="36" t="s">
        <v>12</v>
      </c>
      <c r="K125" s="38">
        <v>150</v>
      </c>
      <c r="L125" s="175"/>
    </row>
    <row r="126" spans="1:12" ht="12.75">
      <c r="A126" s="174"/>
      <c r="B126" s="174"/>
      <c r="C126" s="162"/>
      <c r="D126" s="174"/>
      <c r="E126" s="174"/>
      <c r="F126" s="174"/>
      <c r="G126" s="9">
        <v>43157</v>
      </c>
      <c r="H126" s="9">
        <v>43159</v>
      </c>
      <c r="I126" s="36" t="s">
        <v>11</v>
      </c>
      <c r="J126" s="36" t="s">
        <v>12</v>
      </c>
      <c r="K126" s="38">
        <v>150</v>
      </c>
      <c r="L126" s="175"/>
    </row>
    <row r="127" spans="1:12" ht="14.25" customHeight="1">
      <c r="A127" s="135">
        <v>72</v>
      </c>
      <c r="B127" s="135">
        <v>1359</v>
      </c>
      <c r="C127" s="150" t="s">
        <v>445</v>
      </c>
      <c r="D127" s="143" t="s">
        <v>455</v>
      </c>
      <c r="E127" s="143" t="s">
        <v>397</v>
      </c>
      <c r="F127" s="135" t="s">
        <v>454</v>
      </c>
      <c r="G127" s="145">
        <v>43154</v>
      </c>
      <c r="H127" s="145">
        <v>43154</v>
      </c>
      <c r="I127" s="10" t="s">
        <v>282</v>
      </c>
      <c r="J127" s="10" t="s">
        <v>438</v>
      </c>
      <c r="K127" s="38">
        <v>18.3</v>
      </c>
      <c r="L127" s="110"/>
    </row>
    <row r="128" spans="1:12" ht="12.75" customHeight="1">
      <c r="A128" s="149"/>
      <c r="B128" s="149"/>
      <c r="C128" s="151"/>
      <c r="D128" s="153"/>
      <c r="E128" s="153"/>
      <c r="F128" s="149"/>
      <c r="G128" s="146"/>
      <c r="H128" s="146"/>
      <c r="I128" s="10" t="s">
        <v>438</v>
      </c>
      <c r="J128" s="10" t="s">
        <v>439</v>
      </c>
      <c r="K128" s="38">
        <v>36.3</v>
      </c>
      <c r="L128" s="148"/>
    </row>
    <row r="129" spans="1:12" ht="14.25" customHeight="1">
      <c r="A129" s="149"/>
      <c r="B129" s="149"/>
      <c r="C129" s="151"/>
      <c r="D129" s="153"/>
      <c r="E129" s="153"/>
      <c r="F129" s="149"/>
      <c r="G129" s="146"/>
      <c r="H129" s="146"/>
      <c r="I129" s="10" t="s">
        <v>439</v>
      </c>
      <c r="J129" s="10" t="s">
        <v>335</v>
      </c>
      <c r="K129" s="38">
        <v>72.3</v>
      </c>
      <c r="L129" s="148"/>
    </row>
    <row r="130" spans="1:12" ht="14.25" customHeight="1">
      <c r="A130" s="149"/>
      <c r="B130" s="149"/>
      <c r="C130" s="151"/>
      <c r="D130" s="153"/>
      <c r="E130" s="153"/>
      <c r="F130" s="149"/>
      <c r="G130" s="146"/>
      <c r="H130" s="146"/>
      <c r="I130" s="10" t="s">
        <v>335</v>
      </c>
      <c r="J130" s="10" t="s">
        <v>363</v>
      </c>
      <c r="K130" s="39">
        <v>132.3</v>
      </c>
      <c r="L130" s="148"/>
    </row>
    <row r="131" spans="1:12" ht="12.75" customHeight="1">
      <c r="A131" s="149"/>
      <c r="B131" s="149"/>
      <c r="C131" s="151"/>
      <c r="D131" s="153"/>
      <c r="E131" s="153"/>
      <c r="F131" s="149"/>
      <c r="G131" s="146"/>
      <c r="H131" s="146"/>
      <c r="I131" s="10" t="s">
        <v>335</v>
      </c>
      <c r="J131" s="10" t="s">
        <v>440</v>
      </c>
      <c r="K131" s="38">
        <v>72.3</v>
      </c>
      <c r="L131" s="148"/>
    </row>
    <row r="132" spans="1:12" ht="14.25" customHeight="1">
      <c r="A132" s="149"/>
      <c r="B132" s="149"/>
      <c r="C132" s="151"/>
      <c r="D132" s="153"/>
      <c r="E132" s="153"/>
      <c r="F132" s="149"/>
      <c r="G132" s="146"/>
      <c r="H132" s="146"/>
      <c r="I132" s="10" t="s">
        <v>440</v>
      </c>
      <c r="J132" s="10" t="s">
        <v>277</v>
      </c>
      <c r="K132" s="38">
        <v>36.3</v>
      </c>
      <c r="L132" s="148"/>
    </row>
    <row r="133" spans="1:12" ht="14.25" customHeight="1">
      <c r="A133" s="149"/>
      <c r="B133" s="149"/>
      <c r="C133" s="151"/>
      <c r="D133" s="153"/>
      <c r="E133" s="153"/>
      <c r="F133" s="149"/>
      <c r="G133" s="146"/>
      <c r="H133" s="146"/>
      <c r="I133" s="10" t="s">
        <v>277</v>
      </c>
      <c r="J133" s="10" t="s">
        <v>441</v>
      </c>
      <c r="K133" s="39">
        <v>18.3</v>
      </c>
      <c r="L133" s="148"/>
    </row>
    <row r="134" spans="1:12" ht="12.75">
      <c r="A134" s="149"/>
      <c r="B134" s="149"/>
      <c r="C134" s="151"/>
      <c r="D134" s="153"/>
      <c r="E134" s="153"/>
      <c r="F134" s="149"/>
      <c r="G134" s="146"/>
      <c r="H134" s="146"/>
      <c r="I134" s="10" t="s">
        <v>292</v>
      </c>
      <c r="J134" s="10" t="s">
        <v>265</v>
      </c>
      <c r="K134" s="39">
        <v>132.3</v>
      </c>
      <c r="L134" s="148"/>
    </row>
    <row r="135" spans="1:12" ht="12.75">
      <c r="A135" s="149"/>
      <c r="B135" s="149"/>
      <c r="C135" s="151"/>
      <c r="D135" s="153"/>
      <c r="E135" s="153"/>
      <c r="F135" s="149"/>
      <c r="G135" s="146"/>
      <c r="H135" s="146"/>
      <c r="I135" s="10" t="s">
        <v>265</v>
      </c>
      <c r="J135" s="10" t="s">
        <v>231</v>
      </c>
      <c r="K135" s="39">
        <v>72.3</v>
      </c>
      <c r="L135" s="148"/>
    </row>
    <row r="136" spans="1:37" s="40" customFormat="1" ht="14.25" customHeight="1">
      <c r="A136" s="136"/>
      <c r="B136" s="136"/>
      <c r="C136" s="152"/>
      <c r="D136" s="144"/>
      <c r="E136" s="144"/>
      <c r="F136" s="136"/>
      <c r="G136" s="147"/>
      <c r="H136" s="147"/>
      <c r="I136" s="10" t="s">
        <v>231</v>
      </c>
      <c r="J136" s="10" t="s">
        <v>225</v>
      </c>
      <c r="K136" s="38">
        <v>21.3</v>
      </c>
      <c r="L136" s="11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</row>
    <row r="137" spans="1:12" ht="14.25" customHeight="1">
      <c r="A137" s="135">
        <v>73</v>
      </c>
      <c r="B137" s="135">
        <v>1364</v>
      </c>
      <c r="C137" s="150" t="s">
        <v>445</v>
      </c>
      <c r="D137" s="143" t="s">
        <v>450</v>
      </c>
      <c r="E137" s="143" t="s">
        <v>397</v>
      </c>
      <c r="F137" s="135" t="s">
        <v>456</v>
      </c>
      <c r="G137" s="145">
        <v>43155</v>
      </c>
      <c r="H137" s="145">
        <v>43155</v>
      </c>
      <c r="I137" s="10" t="s">
        <v>442</v>
      </c>
      <c r="J137" s="10" t="s">
        <v>282</v>
      </c>
      <c r="K137" s="38">
        <v>12.3</v>
      </c>
      <c r="L137" s="110"/>
    </row>
    <row r="138" spans="1:12" ht="12.75" customHeight="1">
      <c r="A138" s="149"/>
      <c r="B138" s="149"/>
      <c r="C138" s="151"/>
      <c r="D138" s="153"/>
      <c r="E138" s="153"/>
      <c r="F138" s="149"/>
      <c r="G138" s="146"/>
      <c r="H138" s="146"/>
      <c r="I138" s="10" t="s">
        <v>282</v>
      </c>
      <c r="J138" s="10" t="s">
        <v>335</v>
      </c>
      <c r="K138" s="38">
        <v>72.3</v>
      </c>
      <c r="L138" s="148"/>
    </row>
    <row r="139" spans="1:12" ht="14.25" customHeight="1">
      <c r="A139" s="149"/>
      <c r="B139" s="149"/>
      <c r="C139" s="151"/>
      <c r="D139" s="153"/>
      <c r="E139" s="153"/>
      <c r="F139" s="149"/>
      <c r="G139" s="146"/>
      <c r="H139" s="146"/>
      <c r="I139" s="10" t="s">
        <v>335</v>
      </c>
      <c r="J139" s="10" t="s">
        <v>363</v>
      </c>
      <c r="K139" s="38">
        <v>132.3</v>
      </c>
      <c r="L139" s="148"/>
    </row>
    <row r="140" spans="1:12" ht="14.25" customHeight="1">
      <c r="A140" s="149"/>
      <c r="B140" s="149"/>
      <c r="C140" s="151"/>
      <c r="D140" s="153"/>
      <c r="E140" s="153"/>
      <c r="F140" s="149"/>
      <c r="G140" s="146"/>
      <c r="H140" s="146"/>
      <c r="I140" s="10" t="s">
        <v>363</v>
      </c>
      <c r="J140" s="10" t="s">
        <v>292</v>
      </c>
      <c r="K140" s="39">
        <v>72.3</v>
      </c>
      <c r="L140" s="148"/>
    </row>
    <row r="141" spans="1:12" ht="12.75">
      <c r="A141" s="149"/>
      <c r="B141" s="149"/>
      <c r="C141" s="151"/>
      <c r="D141" s="153"/>
      <c r="E141" s="153"/>
      <c r="F141" s="149"/>
      <c r="G141" s="146"/>
      <c r="H141" s="146"/>
      <c r="I141" s="10" t="s">
        <v>292</v>
      </c>
      <c r="J141" s="10" t="s">
        <v>265</v>
      </c>
      <c r="K141" s="39">
        <v>132.3</v>
      </c>
      <c r="L141" s="148"/>
    </row>
    <row r="142" spans="1:12" ht="12.75">
      <c r="A142" s="149"/>
      <c r="B142" s="149"/>
      <c r="C142" s="151"/>
      <c r="D142" s="153"/>
      <c r="E142" s="153"/>
      <c r="F142" s="149"/>
      <c r="G142" s="146"/>
      <c r="H142" s="146"/>
      <c r="I142" s="10" t="s">
        <v>265</v>
      </c>
      <c r="J142" s="10" t="s">
        <v>231</v>
      </c>
      <c r="K142" s="39">
        <v>72.3</v>
      </c>
      <c r="L142" s="148"/>
    </row>
    <row r="143" spans="1:37" s="40" customFormat="1" ht="14.25" customHeight="1">
      <c r="A143" s="136"/>
      <c r="B143" s="136"/>
      <c r="C143" s="152"/>
      <c r="D143" s="144"/>
      <c r="E143" s="144"/>
      <c r="F143" s="136"/>
      <c r="G143" s="147"/>
      <c r="H143" s="147"/>
      <c r="I143" s="10" t="s">
        <v>231</v>
      </c>
      <c r="J143" s="10" t="s">
        <v>298</v>
      </c>
      <c r="K143" s="38">
        <v>21.3</v>
      </c>
      <c r="L143" s="11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12" ht="25.5">
      <c r="A144" s="29">
        <v>74</v>
      </c>
      <c r="B144" s="29">
        <v>1361</v>
      </c>
      <c r="C144" s="93" t="s">
        <v>142</v>
      </c>
      <c r="D144" s="25" t="s">
        <v>451</v>
      </c>
      <c r="E144" s="94" t="s">
        <v>143</v>
      </c>
      <c r="F144" s="11" t="s">
        <v>453</v>
      </c>
      <c r="G144" s="9">
        <v>43155</v>
      </c>
      <c r="H144" s="9">
        <v>43155</v>
      </c>
      <c r="I144" s="36" t="s">
        <v>11</v>
      </c>
      <c r="J144" s="10" t="s">
        <v>12</v>
      </c>
      <c r="K144" s="86">
        <v>30</v>
      </c>
      <c r="L144" s="30"/>
    </row>
    <row r="145" spans="1:12" ht="25.5">
      <c r="A145" s="29">
        <v>75</v>
      </c>
      <c r="B145" s="29">
        <v>1362</v>
      </c>
      <c r="C145" s="93" t="s">
        <v>142</v>
      </c>
      <c r="D145" s="25" t="s">
        <v>452</v>
      </c>
      <c r="E145" s="94" t="s">
        <v>143</v>
      </c>
      <c r="F145" s="11" t="s">
        <v>458</v>
      </c>
      <c r="G145" s="9">
        <v>43156</v>
      </c>
      <c r="H145" s="9">
        <v>43156</v>
      </c>
      <c r="I145" s="36" t="s">
        <v>11</v>
      </c>
      <c r="J145" s="10" t="s">
        <v>12</v>
      </c>
      <c r="K145" s="86">
        <v>30</v>
      </c>
      <c r="L145" s="30"/>
    </row>
    <row r="146" spans="1:12" ht="14.25" customHeight="1">
      <c r="A146" s="135">
        <v>76</v>
      </c>
      <c r="B146" s="135">
        <v>1365</v>
      </c>
      <c r="C146" s="150" t="s">
        <v>445</v>
      </c>
      <c r="D146" s="143" t="s">
        <v>457</v>
      </c>
      <c r="E146" s="143" t="s">
        <v>397</v>
      </c>
      <c r="F146" s="135" t="s">
        <v>459</v>
      </c>
      <c r="G146" s="145">
        <v>43156</v>
      </c>
      <c r="H146" s="145">
        <v>43156</v>
      </c>
      <c r="I146" s="10" t="s">
        <v>282</v>
      </c>
      <c r="J146" s="10" t="s">
        <v>335</v>
      </c>
      <c r="K146" s="38">
        <v>20.5</v>
      </c>
      <c r="L146" s="110"/>
    </row>
    <row r="147" spans="1:12" ht="12.75" customHeight="1">
      <c r="A147" s="149"/>
      <c r="B147" s="149"/>
      <c r="C147" s="151"/>
      <c r="D147" s="153"/>
      <c r="E147" s="153"/>
      <c r="F147" s="149"/>
      <c r="G147" s="146"/>
      <c r="H147" s="146"/>
      <c r="I147" s="10" t="s">
        <v>335</v>
      </c>
      <c r="J147" s="10" t="s">
        <v>363</v>
      </c>
      <c r="K147" s="38">
        <v>120.5</v>
      </c>
      <c r="L147" s="148"/>
    </row>
    <row r="148" spans="1:12" ht="14.25" customHeight="1">
      <c r="A148" s="149"/>
      <c r="B148" s="149"/>
      <c r="C148" s="151"/>
      <c r="D148" s="153"/>
      <c r="E148" s="153"/>
      <c r="F148" s="149"/>
      <c r="G148" s="146"/>
      <c r="H148" s="146"/>
      <c r="I148" s="10" t="s">
        <v>363</v>
      </c>
      <c r="J148" s="10" t="s">
        <v>292</v>
      </c>
      <c r="K148" s="38">
        <v>20.5</v>
      </c>
      <c r="L148" s="148"/>
    </row>
    <row r="149" spans="1:12" ht="14.25" customHeight="1">
      <c r="A149" s="149"/>
      <c r="B149" s="149"/>
      <c r="C149" s="151"/>
      <c r="D149" s="153"/>
      <c r="E149" s="153"/>
      <c r="F149" s="149"/>
      <c r="G149" s="146"/>
      <c r="H149" s="146"/>
      <c r="I149" s="10" t="s">
        <v>292</v>
      </c>
      <c r="J149" s="10" t="s">
        <v>265</v>
      </c>
      <c r="K149" s="39">
        <v>120.5</v>
      </c>
      <c r="L149" s="148"/>
    </row>
    <row r="150" spans="1:12" ht="12.75">
      <c r="A150" s="149"/>
      <c r="B150" s="149"/>
      <c r="C150" s="151"/>
      <c r="D150" s="153"/>
      <c r="E150" s="153"/>
      <c r="F150" s="149"/>
      <c r="G150" s="146"/>
      <c r="H150" s="146"/>
      <c r="I150" s="10" t="s">
        <v>265</v>
      </c>
      <c r="J150" s="10" t="s">
        <v>231</v>
      </c>
      <c r="K150" s="39">
        <v>20.5</v>
      </c>
      <c r="L150" s="148"/>
    </row>
    <row r="151" spans="1:12" ht="25.5">
      <c r="A151" s="29">
        <v>77</v>
      </c>
      <c r="B151" s="29">
        <v>1363</v>
      </c>
      <c r="C151" s="93" t="s">
        <v>142</v>
      </c>
      <c r="D151" s="25" t="s">
        <v>461</v>
      </c>
      <c r="E151" s="94" t="s">
        <v>143</v>
      </c>
      <c r="F151" s="11" t="s">
        <v>460</v>
      </c>
      <c r="G151" s="9">
        <v>43157</v>
      </c>
      <c r="H151" s="9">
        <v>43157</v>
      </c>
      <c r="I151" s="36" t="s">
        <v>11</v>
      </c>
      <c r="J151" s="10" t="s">
        <v>12</v>
      </c>
      <c r="K151" s="86">
        <v>30</v>
      </c>
      <c r="L151" s="30"/>
    </row>
    <row r="152" spans="1:12" ht="25.5">
      <c r="A152" s="29">
        <v>78</v>
      </c>
      <c r="B152" s="29">
        <v>1369</v>
      </c>
      <c r="C152" s="93" t="s">
        <v>142</v>
      </c>
      <c r="D152" s="25" t="s">
        <v>462</v>
      </c>
      <c r="E152" s="94" t="s">
        <v>143</v>
      </c>
      <c r="F152" s="11" t="s">
        <v>463</v>
      </c>
      <c r="G152" s="9">
        <v>43158</v>
      </c>
      <c r="H152" s="9">
        <v>43158</v>
      </c>
      <c r="I152" s="36" t="s">
        <v>11</v>
      </c>
      <c r="J152" s="10" t="s">
        <v>12</v>
      </c>
      <c r="K152" s="86">
        <v>30</v>
      </c>
      <c r="L152" s="30"/>
    </row>
    <row r="153" spans="1:12" ht="25.5">
      <c r="A153" s="29">
        <v>79</v>
      </c>
      <c r="B153" s="29">
        <v>1370</v>
      </c>
      <c r="C153" s="93" t="s">
        <v>142</v>
      </c>
      <c r="D153" s="25" t="s">
        <v>464</v>
      </c>
      <c r="E153" s="94" t="s">
        <v>143</v>
      </c>
      <c r="F153" s="11"/>
      <c r="G153" s="9">
        <v>43159</v>
      </c>
      <c r="H153" s="9">
        <v>43159</v>
      </c>
      <c r="I153" s="36" t="s">
        <v>11</v>
      </c>
      <c r="J153" s="10" t="s">
        <v>12</v>
      </c>
      <c r="K153" s="86">
        <v>40</v>
      </c>
      <c r="L153" s="30"/>
    </row>
  </sheetData>
  <sheetProtection/>
  <mergeCells count="157">
    <mergeCell ref="B1:L1"/>
    <mergeCell ref="G146:G150"/>
    <mergeCell ref="H146:H150"/>
    <mergeCell ref="L146:L150"/>
    <mergeCell ref="G127:G136"/>
    <mergeCell ref="H127:H136"/>
    <mergeCell ref="A146:A150"/>
    <mergeCell ref="B146:B150"/>
    <mergeCell ref="C146:C150"/>
    <mergeCell ref="D146:D150"/>
    <mergeCell ref="E146:E150"/>
    <mergeCell ref="F146:F150"/>
    <mergeCell ref="A127:A136"/>
    <mergeCell ref="B127:B136"/>
    <mergeCell ref="C127:C136"/>
    <mergeCell ref="D127:D136"/>
    <mergeCell ref="E127:E136"/>
    <mergeCell ref="F127:F136"/>
    <mergeCell ref="C97:C126"/>
    <mergeCell ref="B97:B126"/>
    <mergeCell ref="A97:A126"/>
    <mergeCell ref="L97:L126"/>
    <mergeCell ref="E97:E126"/>
    <mergeCell ref="L127:L136"/>
    <mergeCell ref="H110:H118"/>
    <mergeCell ref="G119:G125"/>
    <mergeCell ref="H119:H125"/>
    <mergeCell ref="F97:F126"/>
    <mergeCell ref="D97:D126"/>
    <mergeCell ref="G89:G91"/>
    <mergeCell ref="H89:H91"/>
    <mergeCell ref="L89:L91"/>
    <mergeCell ref="G97:G109"/>
    <mergeCell ref="H97:H109"/>
    <mergeCell ref="G77:G78"/>
    <mergeCell ref="H77:H78"/>
    <mergeCell ref="L77:L78"/>
    <mergeCell ref="G110:G118"/>
    <mergeCell ref="A89:A91"/>
    <mergeCell ref="B89:B91"/>
    <mergeCell ref="C89:C91"/>
    <mergeCell ref="D89:D91"/>
    <mergeCell ref="E89:E91"/>
    <mergeCell ref="F89:F91"/>
    <mergeCell ref="A77:A78"/>
    <mergeCell ref="B77:B78"/>
    <mergeCell ref="C77:C78"/>
    <mergeCell ref="D77:D78"/>
    <mergeCell ref="E77:E78"/>
    <mergeCell ref="F77:F78"/>
    <mergeCell ref="D73:D75"/>
    <mergeCell ref="E73:E75"/>
    <mergeCell ref="F73:F75"/>
    <mergeCell ref="G73:G75"/>
    <mergeCell ref="H73:H75"/>
    <mergeCell ref="L73:L75"/>
    <mergeCell ref="A43:A44"/>
    <mergeCell ref="B43:B44"/>
    <mergeCell ref="C43:C44"/>
    <mergeCell ref="D43:D44"/>
    <mergeCell ref="E43:E44"/>
    <mergeCell ref="F43:F44"/>
    <mergeCell ref="L33:L37"/>
    <mergeCell ref="F38:F40"/>
    <mergeCell ref="G38:G40"/>
    <mergeCell ref="H38:H40"/>
    <mergeCell ref="L38:L40"/>
    <mergeCell ref="G43:G44"/>
    <mergeCell ref="H43:H44"/>
    <mergeCell ref="L43:L44"/>
    <mergeCell ref="A38:A40"/>
    <mergeCell ref="B38:B40"/>
    <mergeCell ref="C38:C40"/>
    <mergeCell ref="D38:D40"/>
    <mergeCell ref="E38:E40"/>
    <mergeCell ref="A33:A37"/>
    <mergeCell ref="B33:B37"/>
    <mergeCell ref="C33:C37"/>
    <mergeCell ref="D33:D37"/>
    <mergeCell ref="E33:E37"/>
    <mergeCell ref="G27:G28"/>
    <mergeCell ref="H27:H28"/>
    <mergeCell ref="L27:L28"/>
    <mergeCell ref="F33:F37"/>
    <mergeCell ref="F30:F32"/>
    <mergeCell ref="G30:G32"/>
    <mergeCell ref="H30:H32"/>
    <mergeCell ref="L30:L32"/>
    <mergeCell ref="G33:G37"/>
    <mergeCell ref="H33:H37"/>
    <mergeCell ref="A30:A32"/>
    <mergeCell ref="B30:B32"/>
    <mergeCell ref="C30:C32"/>
    <mergeCell ref="D30:D32"/>
    <mergeCell ref="E30:E32"/>
    <mergeCell ref="A27:A28"/>
    <mergeCell ref="B27:B28"/>
    <mergeCell ref="C27:C28"/>
    <mergeCell ref="D27:D28"/>
    <mergeCell ref="E27:E28"/>
    <mergeCell ref="L2:L3"/>
    <mergeCell ref="E2:E3"/>
    <mergeCell ref="F2:F3"/>
    <mergeCell ref="G11:G12"/>
    <mergeCell ref="H11:H12"/>
    <mergeCell ref="L11:L12"/>
    <mergeCell ref="A2:A3"/>
    <mergeCell ref="G2:K2"/>
    <mergeCell ref="B2:B3"/>
    <mergeCell ref="C2:C3"/>
    <mergeCell ref="D2:D3"/>
    <mergeCell ref="F11:F12"/>
    <mergeCell ref="A11:A12"/>
    <mergeCell ref="B11:B12"/>
    <mergeCell ref="C11:C12"/>
    <mergeCell ref="G14:G15"/>
    <mergeCell ref="H14:H15"/>
    <mergeCell ref="L14:L15"/>
    <mergeCell ref="D11:D12"/>
    <mergeCell ref="A14:A15"/>
    <mergeCell ref="B14:B15"/>
    <mergeCell ref="C14:C15"/>
    <mergeCell ref="D14:D15"/>
    <mergeCell ref="E14:E15"/>
    <mergeCell ref="E11:E12"/>
    <mergeCell ref="B63:B65"/>
    <mergeCell ref="C63:C65"/>
    <mergeCell ref="D63:D65"/>
    <mergeCell ref="E63:E65"/>
    <mergeCell ref="F63:F65"/>
    <mergeCell ref="F14:F15"/>
    <mergeCell ref="F27:F28"/>
    <mergeCell ref="A73:A75"/>
    <mergeCell ref="B73:B75"/>
    <mergeCell ref="C73:C75"/>
    <mergeCell ref="G63:G65"/>
    <mergeCell ref="H63:H65"/>
    <mergeCell ref="L63:L65"/>
    <mergeCell ref="G68:G72"/>
    <mergeCell ref="H68:H72"/>
    <mergeCell ref="L68:L72"/>
    <mergeCell ref="A63:A65"/>
    <mergeCell ref="A68:A72"/>
    <mergeCell ref="B68:B72"/>
    <mergeCell ref="C68:C72"/>
    <mergeCell ref="D68:D72"/>
    <mergeCell ref="E68:E72"/>
    <mergeCell ref="F68:F72"/>
    <mergeCell ref="G137:G143"/>
    <mergeCell ref="H137:H143"/>
    <mergeCell ref="L137:L143"/>
    <mergeCell ref="A137:A143"/>
    <mergeCell ref="B137:B143"/>
    <mergeCell ref="C137:C143"/>
    <mergeCell ref="D137:D143"/>
    <mergeCell ref="E137:E143"/>
    <mergeCell ref="F137:F14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3.7109375" style="2" customWidth="1"/>
    <col min="2" max="2" width="10.7109375" style="6" customWidth="1"/>
    <col min="3" max="3" width="22.57421875" style="6" customWidth="1"/>
    <col min="4" max="4" width="11.57421875" style="1" customWidth="1"/>
    <col min="5" max="5" width="18.8515625" style="1" customWidth="1"/>
    <col min="6" max="6" width="11.7109375" style="7" customWidth="1"/>
    <col min="7" max="7" width="11.7109375" style="3" customWidth="1"/>
    <col min="8" max="8" width="7.7109375" style="3" customWidth="1"/>
    <col min="9" max="9" width="6.28125" style="3" customWidth="1"/>
    <col min="10" max="10" width="8.421875" style="3" customWidth="1"/>
    <col min="11" max="11" width="13.421875" style="3" customWidth="1"/>
    <col min="12" max="12" width="14.00390625" style="3" customWidth="1"/>
    <col min="13" max="16384" width="9.140625" style="3" customWidth="1"/>
  </cols>
  <sheetData>
    <row r="3" ht="18">
      <c r="A3" s="12" t="s">
        <v>470</v>
      </c>
    </row>
    <row r="4" ht="6" customHeight="1"/>
    <row r="5" spans="1:12" ht="12.75" customHeight="1">
      <c r="A5" s="184" t="s">
        <v>0</v>
      </c>
      <c r="B5" s="186" t="s">
        <v>1</v>
      </c>
      <c r="C5" s="186" t="s">
        <v>2</v>
      </c>
      <c r="D5" s="186" t="s">
        <v>3</v>
      </c>
      <c r="E5" s="184" t="s">
        <v>9</v>
      </c>
      <c r="F5" s="185" t="s">
        <v>10</v>
      </c>
      <c r="G5" s="185"/>
      <c r="H5" s="185"/>
      <c r="I5" s="185"/>
      <c r="J5" s="185"/>
      <c r="K5" s="98" t="s">
        <v>473</v>
      </c>
      <c r="L5" s="98" t="s">
        <v>88</v>
      </c>
    </row>
    <row r="6" spans="1:12" ht="39" customHeight="1">
      <c r="A6" s="184"/>
      <c r="B6" s="186"/>
      <c r="C6" s="186"/>
      <c r="D6" s="186"/>
      <c r="E6" s="184"/>
      <c r="F6" s="13" t="s">
        <v>4</v>
      </c>
      <c r="G6" s="13" t="s">
        <v>5</v>
      </c>
      <c r="H6" s="14" t="s">
        <v>6</v>
      </c>
      <c r="I6" s="14" t="s">
        <v>7</v>
      </c>
      <c r="J6" s="14" t="s">
        <v>8</v>
      </c>
      <c r="K6" s="99"/>
      <c r="L6" s="99"/>
    </row>
    <row r="7" spans="1:12" s="4" customFormat="1" ht="39.75" customHeight="1">
      <c r="A7" s="178">
        <v>1</v>
      </c>
      <c r="B7" s="180" t="s">
        <v>29</v>
      </c>
      <c r="C7" s="180" t="s">
        <v>51</v>
      </c>
      <c r="D7" s="182" t="s">
        <v>53</v>
      </c>
      <c r="E7" s="5" t="s">
        <v>56</v>
      </c>
      <c r="F7" s="9">
        <v>42705</v>
      </c>
      <c r="G7" s="9">
        <v>42960</v>
      </c>
      <c r="H7" s="10" t="s">
        <v>11</v>
      </c>
      <c r="I7" s="10" t="s">
        <v>12</v>
      </c>
      <c r="J7" s="24">
        <v>12</v>
      </c>
      <c r="K7" s="178">
        <f>7*28*1500</f>
        <v>294000</v>
      </c>
      <c r="L7" s="178">
        <f>28*2000</f>
        <v>56000</v>
      </c>
    </row>
    <row r="8" spans="1:12" s="4" customFormat="1" ht="37.5" customHeight="1">
      <c r="A8" s="179"/>
      <c r="B8" s="181"/>
      <c r="C8" s="181"/>
      <c r="D8" s="183"/>
      <c r="E8" s="5" t="s">
        <v>80</v>
      </c>
      <c r="F8" s="9">
        <v>42961</v>
      </c>
      <c r="G8" s="34">
        <v>43251</v>
      </c>
      <c r="H8" s="10" t="s">
        <v>11</v>
      </c>
      <c r="I8" s="10" t="s">
        <v>12</v>
      </c>
      <c r="J8" s="24">
        <v>7</v>
      </c>
      <c r="K8" s="179"/>
      <c r="L8" s="179"/>
    </row>
    <row r="9" spans="1:12" s="4" customFormat="1" ht="39.75" customHeight="1">
      <c r="A9" s="178">
        <v>2</v>
      </c>
      <c r="B9" s="180" t="s">
        <v>29</v>
      </c>
      <c r="C9" s="180" t="s">
        <v>54</v>
      </c>
      <c r="D9" s="182" t="s">
        <v>52</v>
      </c>
      <c r="E9" s="5" t="s">
        <v>55</v>
      </c>
      <c r="F9" s="9">
        <v>42705</v>
      </c>
      <c r="G9" s="9">
        <v>42960</v>
      </c>
      <c r="H9" s="10" t="s">
        <v>11</v>
      </c>
      <c r="I9" s="10" t="s">
        <v>12</v>
      </c>
      <c r="J9" s="24">
        <v>4.5</v>
      </c>
      <c r="K9" s="178">
        <v>0</v>
      </c>
      <c r="L9" s="178">
        <v>0</v>
      </c>
    </row>
    <row r="10" spans="1:12" s="4" customFormat="1" ht="37.5" customHeight="1">
      <c r="A10" s="179"/>
      <c r="B10" s="181"/>
      <c r="C10" s="181"/>
      <c r="D10" s="183"/>
      <c r="E10" s="5" t="s">
        <v>81</v>
      </c>
      <c r="F10" s="9">
        <v>42961</v>
      </c>
      <c r="G10" s="34">
        <v>43251</v>
      </c>
      <c r="H10" s="10" t="s">
        <v>11</v>
      </c>
      <c r="I10" s="10" t="s">
        <v>12</v>
      </c>
      <c r="J10" s="24">
        <v>0</v>
      </c>
      <c r="K10" s="179"/>
      <c r="L10" s="179"/>
    </row>
    <row r="11" ht="12.75">
      <c r="N11" s="31"/>
    </row>
    <row r="12" ht="12.75">
      <c r="N12" s="32"/>
    </row>
    <row r="18" ht="12.75">
      <c r="E18" s="1" t="s">
        <v>21</v>
      </c>
    </row>
  </sheetData>
  <sheetProtection/>
  <mergeCells count="20">
    <mergeCell ref="A5:A6"/>
    <mergeCell ref="B5:B6"/>
    <mergeCell ref="C5:C6"/>
    <mergeCell ref="D5:D6"/>
    <mergeCell ref="K7:K8"/>
    <mergeCell ref="L7:L8"/>
    <mergeCell ref="A7:A8"/>
    <mergeCell ref="B7:B8"/>
    <mergeCell ref="C7:C8"/>
    <mergeCell ref="D7:D8"/>
    <mergeCell ref="K5:K6"/>
    <mergeCell ref="L5:L6"/>
    <mergeCell ref="K9:K10"/>
    <mergeCell ref="L9:L10"/>
    <mergeCell ref="A9:A10"/>
    <mergeCell ref="B9:B10"/>
    <mergeCell ref="C9:C10"/>
    <mergeCell ref="D9:D10"/>
    <mergeCell ref="E5:E6"/>
    <mergeCell ref="F5:J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11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pkmishra</dc:creator>
  <cp:keywords/>
  <dc:description/>
  <cp:lastModifiedBy>sldc</cp:lastModifiedBy>
  <cp:lastPrinted>2017-11-10T11:42:11Z</cp:lastPrinted>
  <dcterms:created xsi:type="dcterms:W3CDTF">2010-04-03T11:42:02Z</dcterms:created>
  <dcterms:modified xsi:type="dcterms:W3CDTF">2019-02-05T10:44:53Z</dcterms:modified>
  <cp:category/>
  <cp:version/>
  <cp:contentType/>
  <cp:contentStatus/>
</cp:coreProperties>
</file>